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6.1.20\令和6年度共有フォルダ\050_町長部局\130_保健福祉課\06_健康増進係\成人保健事業\04_集団健診\1_日程等\★R7日程\"/>
    </mc:Choice>
  </mc:AlternateContent>
  <xr:revisionPtr revIDLastSave="0" documentId="13_ncr:1_{35FF15BB-2237-4E10-8277-66B35FAB0E8F}" xr6:coauthVersionLast="36" xr6:coauthVersionMax="36" xr10:uidLastSave="{00000000-0000-0000-0000-000000000000}"/>
  <bookViews>
    <workbookView xWindow="0" yWindow="0" windowWidth="11268" windowHeight="8256" xr2:uid="{00000000-000D-0000-FFFF-FFFF00000000}"/>
  </bookViews>
  <sheets>
    <sheet name="全体" sheetId="17" r:id="rId1"/>
    <sheet name="Sheet1" sheetId="18" r:id="rId2"/>
  </sheets>
  <definedNames>
    <definedName name="_xlnm._FilterDatabase" localSheetId="0" hidden="1">全体!$A$11:$I$70</definedName>
    <definedName name="_xlnm.Print_Titles" localSheetId="0">全体!$1:$11</definedName>
  </definedNames>
  <calcPr calcId="191029"/>
</workbook>
</file>

<file path=xl/calcChain.xml><?xml version="1.0" encoding="utf-8"?>
<calcChain xmlns="http://schemas.openxmlformats.org/spreadsheetml/2006/main">
  <c r="C26" i="17" l="1"/>
  <c r="C75" i="17" l="1"/>
  <c r="C70" i="17" l="1"/>
  <c r="C69" i="17"/>
  <c r="C74" i="17"/>
  <c r="C73" i="17"/>
  <c r="C68" i="17"/>
  <c r="C67" i="17"/>
  <c r="C60" i="17"/>
  <c r="C59" i="17"/>
  <c r="C66" i="17"/>
  <c r="C65" i="17"/>
  <c r="C64" i="17"/>
  <c r="C63" i="17"/>
  <c r="C62" i="17"/>
  <c r="C61" i="17"/>
  <c r="C58" i="17"/>
  <c r="C57" i="17"/>
  <c r="C56" i="17"/>
  <c r="C55" i="17"/>
  <c r="C54" i="17"/>
  <c r="C53" i="17"/>
  <c r="C52" i="17"/>
  <c r="C51" i="17"/>
  <c r="C50" i="17"/>
  <c r="C49" i="17"/>
  <c r="C48" i="17"/>
  <c r="C46" i="17"/>
  <c r="C47" i="17"/>
  <c r="C45" i="17"/>
  <c r="C44" i="17"/>
  <c r="C43" i="17"/>
  <c r="C42" i="17"/>
  <c r="C41" i="17"/>
  <c r="C40" i="17"/>
  <c r="C39" i="17"/>
  <c r="C38" i="17"/>
  <c r="C37" i="17"/>
  <c r="C35" i="17"/>
  <c r="C36" i="17"/>
  <c r="C34" i="17"/>
  <c r="C32" i="17"/>
  <c r="C31" i="17"/>
  <c r="C33" i="17"/>
  <c r="C30" i="17"/>
  <c r="C29" i="17"/>
  <c r="C28" i="17"/>
  <c r="C24" i="17"/>
  <c r="C27" i="17"/>
  <c r="C23" i="17"/>
  <c r="C25" i="17"/>
  <c r="C20" i="17"/>
  <c r="C22" i="17"/>
  <c r="C21" i="17"/>
  <c r="C19" i="17"/>
  <c r="C18" i="17"/>
  <c r="C17" i="17"/>
  <c r="C16" i="17"/>
  <c r="C15" i="17"/>
  <c r="C14" i="17"/>
  <c r="C13" i="17"/>
  <c r="C12" i="17"/>
</calcChain>
</file>

<file path=xl/sharedStrings.xml><?xml version="1.0" encoding="utf-8"?>
<sst xmlns="http://schemas.openxmlformats.org/spreadsheetml/2006/main" count="470" uniqueCount="168">
  <si>
    <t>健診会場</t>
    <rPh sb="0" eb="2">
      <t>ケンシン</t>
    </rPh>
    <rPh sb="2" eb="4">
      <t>カイジョウ</t>
    </rPh>
    <phoneticPr fontId="1"/>
  </si>
  <si>
    <t>特定</t>
    <rPh sb="0" eb="2">
      <t>トクテイ</t>
    </rPh>
    <phoneticPr fontId="1"/>
  </si>
  <si>
    <t>城辺保健福祉センター</t>
    <rPh sb="0" eb="2">
      <t>ジョウヘン</t>
    </rPh>
    <rPh sb="2" eb="4">
      <t>ホケン</t>
    </rPh>
    <rPh sb="4" eb="6">
      <t>フクシ</t>
    </rPh>
    <phoneticPr fontId="1"/>
  </si>
  <si>
    <t>緑基幹集落センター</t>
    <rPh sb="0" eb="1">
      <t>ミドリ</t>
    </rPh>
    <rPh sb="1" eb="3">
      <t>キカン</t>
    </rPh>
    <rPh sb="3" eb="5">
      <t>シュウラク</t>
    </rPh>
    <phoneticPr fontId="1"/>
  </si>
  <si>
    <t>東海公民館</t>
    <rPh sb="0" eb="2">
      <t>トウカイ</t>
    </rPh>
    <rPh sb="2" eb="5">
      <t>コウミンカン</t>
    </rPh>
    <phoneticPr fontId="1"/>
  </si>
  <si>
    <t>御荘文化センター</t>
    <rPh sb="0" eb="2">
      <t>ミショウ</t>
    </rPh>
    <rPh sb="2" eb="4">
      <t>ブンカ</t>
    </rPh>
    <phoneticPr fontId="1"/>
  </si>
  <si>
    <t>深浦公民館</t>
    <rPh sb="0" eb="2">
      <t>フカウラ</t>
    </rPh>
    <rPh sb="2" eb="5">
      <t>コウミンカン</t>
    </rPh>
    <phoneticPr fontId="1"/>
  </si>
  <si>
    <t>久良ふるさとセンター</t>
    <rPh sb="0" eb="1">
      <t>ヒサ</t>
    </rPh>
    <rPh sb="1" eb="2">
      <t>リョウ</t>
    </rPh>
    <phoneticPr fontId="1"/>
  </si>
  <si>
    <t>赤水公民館</t>
    <rPh sb="0" eb="1">
      <t>アカ</t>
    </rPh>
    <rPh sb="1" eb="2">
      <t>ミズ</t>
    </rPh>
    <rPh sb="2" eb="5">
      <t>コウミンカン</t>
    </rPh>
    <phoneticPr fontId="1"/>
  </si>
  <si>
    <t>御荘菊川農村研修センター</t>
    <rPh sb="0" eb="2">
      <t>ミショウ</t>
    </rPh>
    <rPh sb="2" eb="4">
      <t>キクガワ</t>
    </rPh>
    <rPh sb="4" eb="6">
      <t>ノウソン</t>
    </rPh>
    <rPh sb="6" eb="8">
      <t>ケンシュウ</t>
    </rPh>
    <phoneticPr fontId="1"/>
  </si>
  <si>
    <t>中泊集会所</t>
    <rPh sb="0" eb="2">
      <t>ナカドマリ</t>
    </rPh>
    <rPh sb="2" eb="5">
      <t>シュウカイショ</t>
    </rPh>
    <phoneticPr fontId="1"/>
  </si>
  <si>
    <t>福浦小学校体育館</t>
    <rPh sb="0" eb="2">
      <t>フクウラ</t>
    </rPh>
    <rPh sb="2" eb="5">
      <t>ショウガッコウ</t>
    </rPh>
    <rPh sb="5" eb="8">
      <t>タイイクカン</t>
    </rPh>
    <phoneticPr fontId="1"/>
  </si>
  <si>
    <t>上大道集会所</t>
    <rPh sb="0" eb="1">
      <t>ウエ</t>
    </rPh>
    <rPh sb="1" eb="3">
      <t>オオミチ</t>
    </rPh>
    <rPh sb="3" eb="6">
      <t>シュウカイショ</t>
    </rPh>
    <phoneticPr fontId="1"/>
  </si>
  <si>
    <t>篠山小学校体育館</t>
    <rPh sb="0" eb="2">
      <t>ササヤマ</t>
    </rPh>
    <rPh sb="2" eb="3">
      <t>ショウ</t>
    </rPh>
    <rPh sb="3" eb="5">
      <t>ガッコウ</t>
    </rPh>
    <rPh sb="5" eb="8">
      <t>タイイクカン</t>
    </rPh>
    <phoneticPr fontId="1"/>
  </si>
  <si>
    <t>魚神山老人福祉センター</t>
    <rPh sb="0" eb="3">
      <t>ナガミヤマ</t>
    </rPh>
    <rPh sb="3" eb="5">
      <t>ロウジン</t>
    </rPh>
    <rPh sb="5" eb="7">
      <t>フクシ</t>
    </rPh>
    <phoneticPr fontId="1"/>
  </si>
  <si>
    <t>家串公民館</t>
    <rPh sb="0" eb="2">
      <t>イエクシ</t>
    </rPh>
    <rPh sb="2" eb="5">
      <t>コウミンカン</t>
    </rPh>
    <phoneticPr fontId="1"/>
  </si>
  <si>
    <t>船越集会所</t>
    <rPh sb="0" eb="2">
      <t>フナコシ</t>
    </rPh>
    <rPh sb="2" eb="5">
      <t>シュウカイショ</t>
    </rPh>
    <phoneticPr fontId="1"/>
  </si>
  <si>
    <t>DEあい21</t>
    <phoneticPr fontId="1"/>
  </si>
  <si>
    <t>城の辺学習館</t>
    <rPh sb="0" eb="1">
      <t>シロ</t>
    </rPh>
    <rPh sb="2" eb="3">
      <t>ヘン</t>
    </rPh>
    <rPh sb="3" eb="5">
      <t>ガクシュウ</t>
    </rPh>
    <rPh sb="5" eb="6">
      <t>カン</t>
    </rPh>
    <phoneticPr fontId="1"/>
  </si>
  <si>
    <t>福浦公民館</t>
    <rPh sb="0" eb="2">
      <t>フクウラ</t>
    </rPh>
    <rPh sb="2" eb="5">
      <t>コウミンカン</t>
    </rPh>
    <phoneticPr fontId="1"/>
  </si>
  <si>
    <t>油袋漁民センター</t>
    <rPh sb="0" eb="2">
      <t>ユタイ</t>
    </rPh>
    <rPh sb="2" eb="4">
      <t>ギョミン</t>
    </rPh>
    <phoneticPr fontId="1"/>
  </si>
  <si>
    <t>内容</t>
    <rPh sb="0" eb="2">
      <t>ナイヨウ</t>
    </rPh>
    <phoneticPr fontId="1"/>
  </si>
  <si>
    <t>一本松山村開発センター</t>
    <rPh sb="0" eb="3">
      <t>イッポンマツ</t>
    </rPh>
    <rPh sb="3" eb="5">
      <t>サンソン</t>
    </rPh>
    <rPh sb="5" eb="7">
      <t>カイハツ</t>
    </rPh>
    <phoneticPr fontId="1"/>
  </si>
  <si>
    <t>一本松山村開発センター</t>
    <rPh sb="0" eb="3">
      <t>イッポンマツ</t>
    </rPh>
    <rPh sb="3" eb="7">
      <t>サンソンカイハツ</t>
    </rPh>
    <phoneticPr fontId="1"/>
  </si>
  <si>
    <t>御荘文化センター</t>
    <rPh sb="0" eb="4">
      <t>ミショウブンカ</t>
    </rPh>
    <phoneticPr fontId="1"/>
  </si>
  <si>
    <t>婦人</t>
    <rPh sb="0" eb="2">
      <t>フジン</t>
    </rPh>
    <phoneticPr fontId="1"/>
  </si>
  <si>
    <t>婦人</t>
    <rPh sb="0" eb="1">
      <t>フ</t>
    </rPh>
    <rPh sb="1" eb="2">
      <t>ジン</t>
    </rPh>
    <phoneticPr fontId="1"/>
  </si>
  <si>
    <t>中浦漁村振興センター</t>
    <rPh sb="0" eb="2">
      <t>ナカウラ</t>
    </rPh>
    <rPh sb="2" eb="4">
      <t>ギョソン</t>
    </rPh>
    <rPh sb="4" eb="6">
      <t>シンコウ</t>
    </rPh>
    <phoneticPr fontId="1"/>
  </si>
  <si>
    <t>総合</t>
    <rPh sb="0" eb="2">
      <t>ソウゴウ</t>
    </rPh>
    <phoneticPr fontId="1"/>
  </si>
  <si>
    <t>中浦漁村振興センター</t>
    <rPh sb="0" eb="2">
      <t>ナカウラ</t>
    </rPh>
    <rPh sb="2" eb="6">
      <t>ギョソンシンコウ</t>
    </rPh>
    <phoneticPr fontId="1"/>
  </si>
  <si>
    <t>僧都ふれあい交流館</t>
    <rPh sb="0" eb="2">
      <t>ソウズ</t>
    </rPh>
    <rPh sb="6" eb="8">
      <t>コウリュウ</t>
    </rPh>
    <rPh sb="8" eb="9">
      <t>カン</t>
    </rPh>
    <phoneticPr fontId="1"/>
  </si>
  <si>
    <t>長月公民館</t>
    <rPh sb="0" eb="2">
      <t>ナガツキ</t>
    </rPh>
    <rPh sb="2" eb="5">
      <t>コウミンカン</t>
    </rPh>
    <phoneticPr fontId="1"/>
  </si>
  <si>
    <t>網代、魚神山</t>
    <phoneticPr fontId="1"/>
  </si>
  <si>
    <t>油袋、家串、平碆</t>
  </si>
  <si>
    <t>須ノ川、柏崎、柏</t>
  </si>
  <si>
    <t>須ノ川、柏崎、柏</t>
    <phoneticPr fontId="1"/>
  </si>
  <si>
    <t>中町、清水、後、沖、中原、松本、久保、鳥越</t>
    <phoneticPr fontId="1"/>
  </si>
  <si>
    <t>弓張、古宅、駄場、岡駄場、名路、向山、久保江</t>
    <phoneticPr fontId="3"/>
  </si>
  <si>
    <t>尻貝、奥の谷、中の谷、高手、灘前、左右水、猿鳴</t>
    <phoneticPr fontId="1"/>
  </si>
  <si>
    <t>東一、東二、西一、西二、坪浜、西組</t>
    <phoneticPr fontId="1"/>
  </si>
  <si>
    <t>長月</t>
    <phoneticPr fontId="3"/>
  </si>
  <si>
    <t>梶郷、大道、西柳、樫床、樋口</t>
    <rPh sb="0" eb="1">
      <t>カジ</t>
    </rPh>
    <rPh sb="1" eb="2">
      <t>ゴウ</t>
    </rPh>
    <rPh sb="3" eb="5">
      <t>オオドウ</t>
    </rPh>
    <rPh sb="6" eb="7">
      <t>ニシ</t>
    </rPh>
    <rPh sb="7" eb="8">
      <t>ヤナギ</t>
    </rPh>
    <rPh sb="9" eb="10">
      <t>カシ</t>
    </rPh>
    <rPh sb="10" eb="11">
      <t>トコ</t>
    </rPh>
    <rPh sb="12" eb="14">
      <t>ヒグチ</t>
    </rPh>
    <phoneticPr fontId="3"/>
  </si>
  <si>
    <t>岡、中緑、当時、下緑、左谷</t>
    <rPh sb="0" eb="1">
      <t>オカ</t>
    </rPh>
    <rPh sb="2" eb="4">
      <t>ナカミドリ</t>
    </rPh>
    <rPh sb="5" eb="7">
      <t>トウジ</t>
    </rPh>
    <rPh sb="8" eb="9">
      <t>シモ</t>
    </rPh>
    <rPh sb="9" eb="10">
      <t>ミドリ</t>
    </rPh>
    <rPh sb="11" eb="13">
      <t>サコク</t>
    </rPh>
    <phoneticPr fontId="3"/>
  </si>
  <si>
    <t>僧都、山出</t>
    <phoneticPr fontId="1"/>
  </si>
  <si>
    <t>全地域</t>
    <rPh sb="0" eb="3">
      <t>ゼンチイキ</t>
    </rPh>
    <phoneticPr fontId="1"/>
  </si>
  <si>
    <t>特定☆</t>
    <rPh sb="0" eb="2">
      <t>トクテイ</t>
    </rPh>
    <phoneticPr fontId="1"/>
  </si>
  <si>
    <t>乳がん☆</t>
    <rPh sb="0" eb="1">
      <t>ニュウ</t>
    </rPh>
    <phoneticPr fontId="1"/>
  </si>
  <si>
    <t>網代、魚神山、油袋</t>
    <phoneticPr fontId="1"/>
  </si>
  <si>
    <t>家串、平碆</t>
    <phoneticPr fontId="1"/>
  </si>
  <si>
    <t>栄町</t>
    <phoneticPr fontId="1"/>
  </si>
  <si>
    <t>古月、鯆越、東浜、中組、奥前、西浜、鼻前</t>
    <phoneticPr fontId="1"/>
  </si>
  <si>
    <t>神越、中の谷、鼻、石井手、北裡</t>
    <phoneticPr fontId="1"/>
  </si>
  <si>
    <t>8:30～11:00</t>
    <phoneticPr fontId="1"/>
  </si>
  <si>
    <t>12:30～14:00</t>
    <phoneticPr fontId="1"/>
  </si>
  <si>
    <t>太場、豊田、下長野、蓮乗寺</t>
    <phoneticPr fontId="1"/>
  </si>
  <si>
    <t>北裡、後、清水、沖、松本</t>
    <phoneticPr fontId="1"/>
  </si>
  <si>
    <t>久保、鳥越、中原、土居、瀬戸谷、三島団地</t>
    <phoneticPr fontId="1"/>
  </si>
  <si>
    <t>13:00～14:00</t>
    <phoneticPr fontId="3"/>
  </si>
  <si>
    <t>東浜、中組、奥前、西浜、鼻前、古月、鯆越</t>
    <phoneticPr fontId="1"/>
  </si>
  <si>
    <t>時間</t>
    <rPh sb="0" eb="2">
      <t>ジカン</t>
    </rPh>
    <phoneticPr fontId="1"/>
  </si>
  <si>
    <t>一本松</t>
    <rPh sb="0" eb="3">
      <t>イッポンマツ</t>
    </rPh>
    <phoneticPr fontId="1"/>
  </si>
  <si>
    <t>西海</t>
    <rPh sb="0" eb="2">
      <t>ニシウミ</t>
    </rPh>
    <phoneticPr fontId="1"/>
  </si>
  <si>
    <t>内海</t>
    <rPh sb="0" eb="2">
      <t>ウチウミ</t>
    </rPh>
    <phoneticPr fontId="1"/>
  </si>
  <si>
    <t>城辺</t>
    <rPh sb="0" eb="2">
      <t>ジョウヘン</t>
    </rPh>
    <phoneticPr fontId="1"/>
  </si>
  <si>
    <t>御荘</t>
    <rPh sb="0" eb="2">
      <t>ミショウ</t>
    </rPh>
    <phoneticPr fontId="1"/>
  </si>
  <si>
    <t>9:30～10:30</t>
    <phoneticPr fontId="1"/>
  </si>
  <si>
    <t>13:00～14:00</t>
    <phoneticPr fontId="1"/>
  </si>
  <si>
    <t>9:30～11:00</t>
    <phoneticPr fontId="1"/>
  </si>
  <si>
    <t>8:30～10:30</t>
  </si>
  <si>
    <t>8:30～10:30</t>
    <phoneticPr fontId="1"/>
  </si>
  <si>
    <t>8:30～10:00</t>
  </si>
  <si>
    <t>8:30～10:00</t>
    <phoneticPr fontId="1"/>
  </si>
  <si>
    <t>8:30～12:00</t>
    <phoneticPr fontId="1"/>
  </si>
  <si>
    <t>12:30～14:00　</t>
    <phoneticPr fontId="1"/>
  </si>
  <si>
    <t>8:30～11:00　</t>
    <phoneticPr fontId="1"/>
  </si>
  <si>
    <t>菊川、平山</t>
    <phoneticPr fontId="1"/>
  </si>
  <si>
    <t>樽見、大成川、小成川、福浦、麦ケ浦、武者泊</t>
    <phoneticPr fontId="1"/>
  </si>
  <si>
    <t>外泊、中泊、内泊</t>
    <phoneticPr fontId="1"/>
  </si>
  <si>
    <t>弓張、古宅、駄場、岡駄場、名路
向山、久保江、亀之串</t>
    <phoneticPr fontId="1"/>
  </si>
  <si>
    <t>節崎、馬瀬</t>
    <phoneticPr fontId="1"/>
  </si>
  <si>
    <t>本町、寺新町、上町、馬場</t>
    <phoneticPr fontId="1"/>
  </si>
  <si>
    <t>深泥、防城成川、赤水、高畑</t>
    <phoneticPr fontId="1"/>
  </si>
  <si>
    <t>上永の岡、下永の岡、長月</t>
    <phoneticPr fontId="1"/>
  </si>
  <si>
    <t>長洲、長崎</t>
    <phoneticPr fontId="1"/>
  </si>
  <si>
    <t>8:30～11：00</t>
    <phoneticPr fontId="1"/>
  </si>
  <si>
    <t>9:30～11:00</t>
    <phoneticPr fontId="3"/>
  </si>
  <si>
    <t>健診日　　</t>
    <rPh sb="0" eb="2">
      <t>ケンシン</t>
    </rPh>
    <rPh sb="2" eb="3">
      <t>ヒ</t>
    </rPh>
    <phoneticPr fontId="1"/>
  </si>
  <si>
    <t>健診機関：☆…厚生連　　☆なし…総合保健協会</t>
    <rPh sb="0" eb="2">
      <t>ケンシン</t>
    </rPh>
    <rPh sb="2" eb="4">
      <t>キカン</t>
    </rPh>
    <rPh sb="7" eb="9">
      <t>コウセイ</t>
    </rPh>
    <rPh sb="9" eb="10">
      <t>レン</t>
    </rPh>
    <rPh sb="16" eb="18">
      <t>ソウゴウ</t>
    </rPh>
    <rPh sb="18" eb="20">
      <t>ホケン</t>
    </rPh>
    <rPh sb="20" eb="22">
      <t>キョウカイ</t>
    </rPh>
    <phoneticPr fontId="1"/>
  </si>
  <si>
    <t>貝塚・八幡野・和口</t>
    <rPh sb="0" eb="2">
      <t>カイズカ</t>
    </rPh>
    <rPh sb="3" eb="5">
      <t>ハチマン</t>
    </rPh>
    <rPh sb="5" eb="6">
      <t>ノ</t>
    </rPh>
    <rPh sb="7" eb="8">
      <t>ワ</t>
    </rPh>
    <rPh sb="8" eb="9">
      <t>グチ</t>
    </rPh>
    <phoneticPr fontId="1"/>
  </si>
  <si>
    <t>長崎、貝塚、八幡野</t>
    <phoneticPr fontId="1"/>
  </si>
  <si>
    <t>正木公民館</t>
    <rPh sb="0" eb="2">
      <t>マサキ</t>
    </rPh>
    <rPh sb="2" eb="5">
      <t>コウミンカン</t>
    </rPh>
    <phoneticPr fontId="1"/>
  </si>
  <si>
    <t>令和7年度　愛南町健診日程のお知らせ</t>
    <rPh sb="0" eb="2">
      <t>レイワ</t>
    </rPh>
    <rPh sb="3" eb="5">
      <t>ネンド</t>
    </rPh>
    <rPh sb="6" eb="9">
      <t>アイナンチョウ</t>
    </rPh>
    <rPh sb="9" eb="11">
      <t>ケンシン</t>
    </rPh>
    <rPh sb="11" eb="13">
      <t>ニッテイ</t>
    </rPh>
    <rPh sb="15" eb="16">
      <t>シ</t>
    </rPh>
    <phoneticPr fontId="1"/>
  </si>
  <si>
    <t>日土、大寿浦、真浦、西真浦、新浦</t>
    <rPh sb="14" eb="15">
      <t>シン</t>
    </rPh>
    <rPh sb="15" eb="16">
      <t>ウラ</t>
    </rPh>
    <phoneticPr fontId="1"/>
  </si>
  <si>
    <t>岩水、垣内、敦盛、大浜、柿ノ浦、中玉、脇本</t>
    <rPh sb="16" eb="18">
      <t>ナカタマ</t>
    </rPh>
    <rPh sb="19" eb="21">
      <t>ワキモト</t>
    </rPh>
    <phoneticPr fontId="1"/>
  </si>
  <si>
    <t>上永の岡、下永の岡</t>
    <phoneticPr fontId="1"/>
  </si>
  <si>
    <t>長洲、栄町、和口</t>
    <phoneticPr fontId="1"/>
  </si>
  <si>
    <t>外泊、中泊、内泊</t>
    <rPh sb="6" eb="8">
      <t>ウチドマリ</t>
    </rPh>
    <phoneticPr fontId="3"/>
  </si>
  <si>
    <t>越田、弓立、小浦、樫月、船越、久家、下久家</t>
    <rPh sb="0" eb="2">
      <t>コシダ</t>
    </rPh>
    <rPh sb="3" eb="5">
      <t>ユダチ</t>
    </rPh>
    <rPh sb="6" eb="8">
      <t>コウラ</t>
    </rPh>
    <rPh sb="9" eb="11">
      <t>カシヅク</t>
    </rPh>
    <phoneticPr fontId="1"/>
  </si>
  <si>
    <t>樽見、大成川、小成川、福浦、麦ヶ浦、武者泊</t>
    <rPh sb="0" eb="2">
      <t>タルミ</t>
    </rPh>
    <rPh sb="3" eb="6">
      <t>オオナルカワ</t>
    </rPh>
    <rPh sb="7" eb="10">
      <t>コナルカワ</t>
    </rPh>
    <phoneticPr fontId="1"/>
  </si>
  <si>
    <t>下組第一、下組第二、徳田、宮川、本村
御在所、大駄場、太田</t>
    <phoneticPr fontId="1"/>
  </si>
  <si>
    <t>亀之串、八人組、東中屋、西中屋、東中組、中組
西中組、内尾串第一、内尾串第二、内尾串第三
広岡、平畑、中串</t>
    <phoneticPr fontId="1"/>
  </si>
  <si>
    <t>下組第一、下組第二、徳田、宮川、本村、御在所
大駄場、太田</t>
    <rPh sb="13" eb="15">
      <t>ミヤガワ</t>
    </rPh>
    <rPh sb="19" eb="20">
      <t>オン</t>
    </rPh>
    <rPh sb="20" eb="21">
      <t>ザイ</t>
    </rPh>
    <rPh sb="21" eb="22">
      <t>ショ</t>
    </rPh>
    <rPh sb="23" eb="24">
      <t>オオ</t>
    </rPh>
    <rPh sb="24" eb="25">
      <t>ダ</t>
    </rPh>
    <rPh sb="25" eb="26">
      <t>バ</t>
    </rPh>
    <rPh sb="27" eb="29">
      <t>オオタ</t>
    </rPh>
    <phoneticPr fontId="3"/>
  </si>
  <si>
    <t>八人組、東中屋、西中屋、東中組、中組、西中組
内尾串第一、内尾串第二、内尾串第三
広岡、平畑、中串</t>
    <rPh sb="26" eb="27">
      <t>ダイ</t>
    </rPh>
    <rPh sb="32" eb="33">
      <t>ダイ</t>
    </rPh>
    <rPh sb="38" eb="39">
      <t>ダイ</t>
    </rPh>
    <phoneticPr fontId="1"/>
  </si>
  <si>
    <t>東小山、本村第一、本村第二、坂石
東部第一、東部第二、南部、西部、北部</t>
    <phoneticPr fontId="1"/>
  </si>
  <si>
    <t>新田、大又、影平、名本、奈呂、光野、茶堂
※子宮・乳・骨は一本松山村開発センターで受診</t>
    <phoneticPr fontId="1"/>
  </si>
  <si>
    <t>僧都、山出、梶郷、大道、西柳、樫床、樋口、岡
中緑、当時、下緑、左谷</t>
    <phoneticPr fontId="1"/>
  </si>
  <si>
    <t>広見コミュニティセンター</t>
    <rPh sb="0" eb="2">
      <t>ヒロミ</t>
    </rPh>
    <phoneticPr fontId="1"/>
  </si>
  <si>
    <t>増田コミュニティセンター</t>
    <rPh sb="0" eb="2">
      <t>マスダ</t>
    </rPh>
    <phoneticPr fontId="1"/>
  </si>
  <si>
    <t>中川コミュニティセンター</t>
    <rPh sb="0" eb="2">
      <t>ナカガワ</t>
    </rPh>
    <phoneticPr fontId="1"/>
  </si>
  <si>
    <t>行政区</t>
    <rPh sb="0" eb="3">
      <t>ギョウセイク</t>
    </rPh>
    <phoneticPr fontId="1"/>
  </si>
  <si>
    <t>住所</t>
    <rPh sb="0" eb="2">
      <t>ジュウショ</t>
    </rPh>
    <phoneticPr fontId="1"/>
  </si>
  <si>
    <t>正木</t>
    <rPh sb="0" eb="2">
      <t>マサキ</t>
    </rPh>
    <phoneticPr fontId="1"/>
  </si>
  <si>
    <t>増田
広見</t>
    <rPh sb="0" eb="2">
      <t>マスダ</t>
    </rPh>
    <rPh sb="3" eb="5">
      <t>ヒロミ</t>
    </rPh>
    <phoneticPr fontId="1"/>
  </si>
  <si>
    <t>下組第一、下組第二、徳田、宮川
本村、御在所、大駄場、太田</t>
    <rPh sb="13" eb="15">
      <t>ミヤガワ</t>
    </rPh>
    <rPh sb="19" eb="20">
      <t>オン</t>
    </rPh>
    <rPh sb="20" eb="21">
      <t>ザイ</t>
    </rPh>
    <rPh sb="21" eb="22">
      <t>ショ</t>
    </rPh>
    <rPh sb="23" eb="24">
      <t>オオ</t>
    </rPh>
    <rPh sb="24" eb="25">
      <t>ダ</t>
    </rPh>
    <rPh sb="25" eb="26">
      <t>バ</t>
    </rPh>
    <rPh sb="27" eb="29">
      <t>オオタ</t>
    </rPh>
    <phoneticPr fontId="3"/>
  </si>
  <si>
    <t>東一、東二、西一、西二
坪浜、西組</t>
    <phoneticPr fontId="1"/>
  </si>
  <si>
    <t>亀之串、八人組、東中屋、西中屋
東中組、中組、西中組
内尾串第一、内尾串第二、内尾串第三
広岡、平畑、中串</t>
    <phoneticPr fontId="1"/>
  </si>
  <si>
    <t>弓張、古宅、駄場、岡駄場、名路
向山、久保江</t>
    <phoneticPr fontId="3"/>
  </si>
  <si>
    <t>越田、弓立、小浦、樫月
船越、久家、下久家</t>
    <rPh sb="0" eb="2">
      <t>コシダ</t>
    </rPh>
    <rPh sb="3" eb="5">
      <t>ユダチ</t>
    </rPh>
    <rPh sb="6" eb="8">
      <t>コウラ</t>
    </rPh>
    <rPh sb="9" eb="11">
      <t>カシヅク</t>
    </rPh>
    <phoneticPr fontId="1"/>
  </si>
  <si>
    <t>城辺甲</t>
    <rPh sb="0" eb="2">
      <t>ジョウヘン</t>
    </rPh>
    <rPh sb="2" eb="3">
      <t>コウ</t>
    </rPh>
    <phoneticPr fontId="1"/>
  </si>
  <si>
    <t>中町、清水、後、沖、中原、松本
久保、鳥越</t>
    <phoneticPr fontId="1"/>
  </si>
  <si>
    <t>中浦
猿鳴</t>
    <rPh sb="0" eb="2">
      <t>ナカウラ</t>
    </rPh>
    <rPh sb="3" eb="5">
      <t>サルナギ</t>
    </rPh>
    <phoneticPr fontId="1"/>
  </si>
  <si>
    <t>僧都
緑乙/丙</t>
    <rPh sb="0" eb="2">
      <t>ソウズ</t>
    </rPh>
    <rPh sb="3" eb="4">
      <t>ミドリ</t>
    </rPh>
    <rPh sb="4" eb="5">
      <t>オツ</t>
    </rPh>
    <rPh sb="6" eb="7">
      <t>ヘイ</t>
    </rPh>
    <phoneticPr fontId="1"/>
  </si>
  <si>
    <t>増田</t>
    <rPh sb="0" eb="2">
      <t>マスダ</t>
    </rPh>
    <phoneticPr fontId="1"/>
  </si>
  <si>
    <t>八人組、東中屋、西中屋
東中組、中組、西中組
内尾串第一、内尾串第二、内尾串第三
広岡、平畑、中串</t>
    <rPh sb="26" eb="27">
      <t>ダイ</t>
    </rPh>
    <rPh sb="32" eb="33">
      <t>ダイ</t>
    </rPh>
    <rPh sb="38" eb="39">
      <t>ダイ</t>
    </rPh>
    <phoneticPr fontId="1"/>
  </si>
  <si>
    <t>御荘平城</t>
    <rPh sb="0" eb="2">
      <t>ミショウ</t>
    </rPh>
    <rPh sb="2" eb="4">
      <t>ヒラジョウ</t>
    </rPh>
    <phoneticPr fontId="1"/>
  </si>
  <si>
    <t>岩水、垣内、敦盛
大浜、柿ノ浦、中玉、脇本</t>
    <rPh sb="16" eb="18">
      <t>ナカタマ</t>
    </rPh>
    <rPh sb="19" eb="21">
      <t>ワキモト</t>
    </rPh>
    <phoneticPr fontId="1"/>
  </si>
  <si>
    <t>一本松
小山</t>
    <rPh sb="0" eb="3">
      <t>イッポンマツ</t>
    </rPh>
    <rPh sb="4" eb="6">
      <t>コヤマ</t>
    </rPh>
    <phoneticPr fontId="1"/>
  </si>
  <si>
    <t>御荘平城
長洲</t>
    <rPh sb="0" eb="2">
      <t>ミショウ</t>
    </rPh>
    <rPh sb="2" eb="4">
      <t>ヒラジョウ</t>
    </rPh>
    <rPh sb="5" eb="7">
      <t>ナガス</t>
    </rPh>
    <phoneticPr fontId="1"/>
  </si>
  <si>
    <t>御荘平城</t>
    <rPh sb="0" eb="4">
      <t>ミショウヒラジョウ</t>
    </rPh>
    <phoneticPr fontId="1"/>
  </si>
  <si>
    <t>深浦</t>
    <rPh sb="0" eb="2">
      <t>フカウラ</t>
    </rPh>
    <phoneticPr fontId="1"/>
  </si>
  <si>
    <t>城辺甲/乙</t>
    <rPh sb="0" eb="2">
      <t>ジョウヘン</t>
    </rPh>
    <rPh sb="2" eb="3">
      <t>コウ</t>
    </rPh>
    <rPh sb="4" eb="5">
      <t>オツ</t>
    </rPh>
    <phoneticPr fontId="1"/>
  </si>
  <si>
    <t>中川</t>
    <rPh sb="0" eb="2">
      <t>ナカノカワ</t>
    </rPh>
    <phoneticPr fontId="1"/>
  </si>
  <si>
    <t>緑甲/乙</t>
    <rPh sb="0" eb="1">
      <t>ミドリ</t>
    </rPh>
    <rPh sb="1" eb="2">
      <t>コウ</t>
    </rPh>
    <rPh sb="3" eb="4">
      <t>オツ</t>
    </rPh>
    <phoneticPr fontId="1"/>
  </si>
  <si>
    <t>対象地域（行政区）</t>
    <rPh sb="0" eb="2">
      <t>タイショウ</t>
    </rPh>
    <rPh sb="2" eb="4">
      <t>チイキ</t>
    </rPh>
    <rPh sb="5" eb="8">
      <t>ギョウセイク</t>
    </rPh>
    <phoneticPr fontId="1"/>
  </si>
  <si>
    <t>深浦
鯆越</t>
    <rPh sb="0" eb="2">
      <t>フカウラ</t>
    </rPh>
    <rPh sb="3" eb="5">
      <t>イルカゴエ</t>
    </rPh>
    <phoneticPr fontId="1"/>
  </si>
  <si>
    <t>僧都
緑甲/乙/丙</t>
    <rPh sb="0" eb="2">
      <t>ソウズ</t>
    </rPh>
    <rPh sb="3" eb="4">
      <t>ミドリ</t>
    </rPh>
    <rPh sb="4" eb="5">
      <t>コウ</t>
    </rPh>
    <rPh sb="6" eb="7">
      <t>オツ</t>
    </rPh>
    <rPh sb="8" eb="9">
      <t>ヘイ</t>
    </rPh>
    <phoneticPr fontId="1"/>
  </si>
  <si>
    <t>僧都、山出
梶郷、大道、西柳、樫床、樋口
岡、中緑、当時、下緑、左谷</t>
    <phoneticPr fontId="1"/>
  </si>
  <si>
    <t>御荘平城
長月</t>
    <rPh sb="0" eb="2">
      <t>ミショウ</t>
    </rPh>
    <rPh sb="2" eb="4">
      <t>ヒラジョウ</t>
    </rPh>
    <rPh sb="5" eb="7">
      <t>ナガツキ</t>
    </rPh>
    <phoneticPr fontId="1"/>
  </si>
  <si>
    <t>樽見、大成川、小成川、福浦
麦ケ浦、武者泊</t>
    <phoneticPr fontId="1"/>
  </si>
  <si>
    <t>下組第一、下組第二、徳田、宮川
本村、御在所、大駄場、太田</t>
    <phoneticPr fontId="1"/>
  </si>
  <si>
    <t>上大道
満倉</t>
    <rPh sb="0" eb="3">
      <t>ウワオオドウ</t>
    </rPh>
    <rPh sb="4" eb="6">
      <t>ミチクラ</t>
    </rPh>
    <phoneticPr fontId="1"/>
  </si>
  <si>
    <t>尻貝、奥の谷、中の谷、高手、灘前
左右水、猿鳴</t>
    <phoneticPr fontId="1"/>
  </si>
  <si>
    <t>東浜、中組、奥前、西浜、鼻前
古月、鯆越</t>
    <phoneticPr fontId="1"/>
  </si>
  <si>
    <t>中玉、脇本、岩水、垣内、敦盛
大浜、柿ノ浦</t>
    <phoneticPr fontId="1"/>
  </si>
  <si>
    <t>久保、鳥越、中原
土居、瀬戸谷、三島団地</t>
    <phoneticPr fontId="1"/>
  </si>
  <si>
    <t>伊勢町、矢の町
土居、瀬戸谷、三島団地</t>
    <phoneticPr fontId="1"/>
  </si>
  <si>
    <t>新田、大又、影平、名本
奈呂、光野、茶堂
※婦人は一本松山村開発センター</t>
    <rPh sb="22" eb="24">
      <t>フジン</t>
    </rPh>
    <phoneticPr fontId="1"/>
  </si>
  <si>
    <t>古月、鯆越
東浜、中組、奥前、西浜、鼻前</t>
    <phoneticPr fontId="1"/>
  </si>
  <si>
    <t>樽見、大成川、小成川、福浦
麦ヶ浦、武者泊</t>
    <rPh sb="0" eb="2">
      <t>タルミ</t>
    </rPh>
    <rPh sb="3" eb="6">
      <t>オオナルカワ</t>
    </rPh>
    <rPh sb="7" eb="10">
      <t>コナルカワ</t>
    </rPh>
    <phoneticPr fontId="1"/>
  </si>
  <si>
    <t>太場、豊田、神越、中の谷、鼻
蓮乗寺</t>
    <phoneticPr fontId="1"/>
  </si>
  <si>
    <t>下長野、石井手
伊勢町、矢の町、中町</t>
    <phoneticPr fontId="1"/>
  </si>
  <si>
    <t>JAえひめ南　南宇和城辺支所</t>
    <rPh sb="5" eb="6">
      <t>ミナミ</t>
    </rPh>
    <rPh sb="7" eb="10">
      <t>ミナミウワ</t>
    </rPh>
    <rPh sb="10" eb="12">
      <t>ジョウヘン</t>
    </rPh>
    <rPh sb="12" eb="14">
      <t>シショ</t>
    </rPh>
    <phoneticPr fontId="1"/>
  </si>
  <si>
    <t>9:30～11:30</t>
    <phoneticPr fontId="1"/>
  </si>
  <si>
    <r>
      <t xml:space="preserve">〈日曜健診〉 </t>
    </r>
    <r>
      <rPr>
        <u val="double"/>
        <sz val="11"/>
        <rFont val="UD デジタル 教科書体 N-R"/>
        <family val="1"/>
        <charset val="128"/>
      </rPr>
      <t>※※申込開始　６月１日～</t>
    </r>
    <rPh sb="1" eb="3">
      <t>ニチヨウ</t>
    </rPh>
    <rPh sb="3" eb="5">
      <t>ケンシン</t>
    </rPh>
    <rPh sb="9" eb="11">
      <t>モウシコミ</t>
    </rPh>
    <rPh sb="11" eb="13">
      <t>カイシ</t>
    </rPh>
    <rPh sb="15" eb="16">
      <t>ガツ</t>
    </rPh>
    <rPh sb="17" eb="18">
      <t>ニチ</t>
    </rPh>
    <phoneticPr fontId="1"/>
  </si>
  <si>
    <t>内容：「婦人」…乳・子宮・骨　　「特定」…特定・胃・肺・大腸・前立腺・肝炎　</t>
    <rPh sb="0" eb="2">
      <t>ナイヨウ</t>
    </rPh>
    <rPh sb="4" eb="6">
      <t>フジン</t>
    </rPh>
    <rPh sb="8" eb="9">
      <t>ニュウ</t>
    </rPh>
    <rPh sb="10" eb="12">
      <t>シキュウ</t>
    </rPh>
    <rPh sb="13" eb="14">
      <t>コツ</t>
    </rPh>
    <rPh sb="17" eb="19">
      <t>トクテイ</t>
    </rPh>
    <rPh sb="21" eb="23">
      <t>トクテイ</t>
    </rPh>
    <rPh sb="24" eb="25">
      <t>イ</t>
    </rPh>
    <rPh sb="26" eb="27">
      <t>ハイ</t>
    </rPh>
    <rPh sb="28" eb="30">
      <t>ダイチョウ</t>
    </rPh>
    <rPh sb="31" eb="34">
      <t>ゼンリツセン</t>
    </rPh>
    <rPh sb="35" eb="37">
      <t>カンエン</t>
    </rPh>
    <phoneticPr fontId="1"/>
  </si>
  <si>
    <t>　　　「総合」…特定・胃・肺・大腸・前立腺・肝炎・乳・子宮・骨</t>
    <phoneticPr fontId="1"/>
  </si>
  <si>
    <t>城辺保健福祉センター
（乳房超音波検査あり）</t>
    <rPh sb="0" eb="2">
      <t>ジョウヘン</t>
    </rPh>
    <rPh sb="2" eb="4">
      <t>ホケン</t>
    </rPh>
    <rPh sb="4" eb="6">
      <t>フクシ</t>
    </rPh>
    <rPh sb="12" eb="14">
      <t>ニュウボウ</t>
    </rPh>
    <rPh sb="14" eb="17">
      <t>チョウオンパ</t>
    </rPh>
    <rPh sb="17" eb="19">
      <t>ケンサ</t>
    </rPh>
    <phoneticPr fontId="1"/>
  </si>
  <si>
    <t>城辺保健福祉センター
（乳房超音波検査あり）</t>
    <rPh sb="0" eb="2">
      <t>ジョウヘン</t>
    </rPh>
    <rPh sb="2" eb="4">
      <t>ホケン</t>
    </rPh>
    <rPh sb="4" eb="6">
      <t>フクシ</t>
    </rPh>
    <phoneticPr fontId="1"/>
  </si>
  <si>
    <t>御荘文化センター
（乳房超音波検査あり）</t>
    <rPh sb="0" eb="2">
      <t>ミショウ</t>
    </rPh>
    <rPh sb="2" eb="4">
      <t>ブンカ</t>
    </rPh>
    <phoneticPr fontId="1"/>
  </si>
  <si>
    <t>岩水、垣内、敦盛、大浜、柿ノ浦、中玉、脇本</t>
    <phoneticPr fontId="1"/>
  </si>
  <si>
    <t>神越、中の谷、鼻、石井手</t>
    <phoneticPr fontId="1"/>
  </si>
  <si>
    <t>伊勢町、矢の町、三島団地、北裡</t>
    <phoneticPr fontId="1"/>
  </si>
  <si>
    <t>太場、豊田、下長野、蓮乗寺、土居、瀬戸谷</t>
    <phoneticPr fontId="1"/>
  </si>
  <si>
    <t>下長野、太場、豊田、神越、中の谷、鼻</t>
    <phoneticPr fontId="1"/>
  </si>
  <si>
    <t>石井手、伊勢町、矢の町、中町、蓮乗寺</t>
    <phoneticPr fontId="1"/>
  </si>
  <si>
    <t xml:space="preserve">受診を希望される方は、必ず申込みをして下さい。
</t>
    <rPh sb="0" eb="2">
      <t>ジュシン</t>
    </rPh>
    <phoneticPr fontId="1"/>
  </si>
  <si>
    <t>健診予約ダイヤル：0120-489-355　　またはWeb　⇒</t>
  </si>
  <si>
    <t>※予約者数が定員に達した場合は、別日程をご案内させていただきます。</t>
    <rPh sb="16" eb="17">
      <t>ベツ</t>
    </rPh>
    <rPh sb="17" eb="19">
      <t>ニッテイ</t>
    </rPh>
    <rPh sb="21" eb="23">
      <t>アンナイ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</si>
</sst>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9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b/>
      <sz val="18"/>
      <color theme="1"/>
      <name val="UD デジタル 教科書体 N-R"/>
      <family val="1"/>
      <charset val="128"/>
    </font>
    <font>
      <sz val="1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UD デジタル 教科書体 N-R"/>
      <family val="1"/>
      <charset val="128"/>
    </font>
    <font>
      <u val="double"/>
      <sz val="11"/>
      <name val="UD デジタル 教科書体 N-R"/>
      <family val="1"/>
      <charset val="128"/>
    </font>
    <font>
      <b/>
      <sz val="20"/>
      <color theme="1"/>
      <name val="UD デジタル 教科書体 N-R"/>
      <family val="1"/>
      <charset val="128"/>
    </font>
    <font>
      <sz val="18"/>
      <name val="UD デジタル 教科書体 N-R"/>
      <family val="1"/>
      <charset val="128"/>
    </font>
    <font>
      <sz val="18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56" fontId="5" fillId="0" borderId="1" xfId="0" applyNumberFormat="1" applyFont="1" applyFill="1" applyBorder="1" applyAlignment="1">
      <alignment vertical="center" wrapText="1"/>
    </xf>
    <xf numFmtId="56" fontId="5" fillId="0" borderId="1" xfId="0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56" fontId="0" fillId="0" borderId="0" xfId="0" applyNumberFormat="1" applyFill="1">
      <alignment vertical="center"/>
    </xf>
    <xf numFmtId="56" fontId="5" fillId="0" borderId="5" xfId="0" applyNumberFormat="1" applyFont="1" applyFill="1" applyBorder="1" applyAlignment="1">
      <alignment horizontal="left" vertical="center" wrapText="1"/>
    </xf>
    <xf numFmtId="56" fontId="5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ill="1" applyAlignment="1">
      <alignment vertical="center" wrapText="1"/>
    </xf>
    <xf numFmtId="56" fontId="5" fillId="0" borderId="2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56" fontId="5" fillId="0" borderId="5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56" fontId="5" fillId="0" borderId="0" xfId="0" applyNumberFormat="1" applyFont="1" applyFill="1" applyBorder="1" applyAlignment="1">
      <alignment horizontal="left" vertical="center"/>
    </xf>
    <xf numFmtId="0" fontId="7" fillId="0" borderId="15" xfId="0" applyFont="1" applyFill="1" applyBorder="1" applyAlignment="1">
      <alignment vertical="center" wrapText="1"/>
    </xf>
    <xf numFmtId="56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56" fontId="5" fillId="0" borderId="0" xfId="0" applyNumberFormat="1" applyFont="1" applyFill="1" applyBorder="1" applyAlignment="1">
      <alignment vertical="center" shrinkToFit="1"/>
    </xf>
    <xf numFmtId="0" fontId="5" fillId="2" borderId="3" xfId="0" applyFont="1" applyFill="1" applyBorder="1" applyAlignment="1">
      <alignment horizontal="center" vertical="center"/>
    </xf>
    <xf numFmtId="56" fontId="5" fillId="0" borderId="4" xfId="0" applyNumberFormat="1" applyFont="1" applyFill="1" applyBorder="1" applyAlignment="1">
      <alignment horizontal="center" vertical="center"/>
    </xf>
    <xf numFmtId="56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56" fontId="5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56" fontId="6" fillId="0" borderId="5" xfId="0" applyNumberFormat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56" fontId="6" fillId="0" borderId="6" xfId="0" applyNumberFormat="1" applyFont="1" applyFill="1" applyBorder="1" applyAlignment="1">
      <alignment horizontal="left" vertical="center"/>
    </xf>
    <xf numFmtId="56" fontId="6" fillId="0" borderId="4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56" fontId="6" fillId="0" borderId="7" xfId="0" applyNumberFormat="1" applyFont="1" applyFill="1" applyBorder="1" applyAlignment="1">
      <alignment horizontal="left" vertical="center"/>
    </xf>
    <xf numFmtId="56" fontId="6" fillId="0" borderId="5" xfId="0" applyNumberFormat="1" applyFont="1" applyFill="1" applyBorder="1" applyAlignment="1">
      <alignment horizontal="left" vertical="center" wrapText="1"/>
    </xf>
    <xf numFmtId="56" fontId="6" fillId="0" borderId="8" xfId="0" applyNumberFormat="1" applyFont="1" applyFill="1" applyBorder="1" applyAlignment="1">
      <alignment horizontal="left" vertical="center"/>
    </xf>
    <xf numFmtId="56" fontId="6" fillId="0" borderId="4" xfId="0" applyNumberFormat="1" applyFont="1" applyFill="1" applyBorder="1" applyAlignment="1">
      <alignment horizontal="center" vertical="center" wrapText="1"/>
    </xf>
    <xf numFmtId="56" fontId="6" fillId="0" borderId="2" xfId="0" applyNumberFormat="1" applyFont="1" applyFill="1" applyBorder="1" applyAlignment="1">
      <alignment vertical="center"/>
    </xf>
    <xf numFmtId="56" fontId="6" fillId="0" borderId="2" xfId="0" applyNumberFormat="1" applyFont="1" applyFill="1" applyBorder="1" applyAlignment="1">
      <alignment vertical="center" wrapText="1"/>
    </xf>
    <xf numFmtId="56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/>
    </xf>
    <xf numFmtId="56" fontId="6" fillId="0" borderId="2" xfId="0" applyNumberFormat="1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56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shrinkToFit="1"/>
    </xf>
    <xf numFmtId="0" fontId="6" fillId="0" borderId="15" xfId="0" applyFont="1" applyFill="1" applyBorder="1" applyAlignment="1">
      <alignment vertical="center"/>
    </xf>
    <xf numFmtId="56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56" fontId="6" fillId="0" borderId="0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56" fontId="6" fillId="0" borderId="1" xfId="0" applyNumberFormat="1" applyFont="1" applyFill="1" applyBorder="1" applyAlignment="1">
      <alignment vertical="center" shrinkToFit="1"/>
    </xf>
    <xf numFmtId="56" fontId="6" fillId="0" borderId="2" xfId="0" applyNumberFormat="1" applyFont="1" applyFill="1" applyBorder="1" applyAlignment="1">
      <alignment vertical="center" shrinkToFit="1"/>
    </xf>
    <xf numFmtId="56" fontId="6" fillId="0" borderId="6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13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wrapText="1" shrinkToFit="1"/>
    </xf>
    <xf numFmtId="56" fontId="6" fillId="0" borderId="1" xfId="0" applyNumberFormat="1" applyFont="1" applyFill="1" applyBorder="1" applyAlignment="1">
      <alignment vertical="center" wrapText="1" shrinkToFit="1"/>
    </xf>
    <xf numFmtId="0" fontId="9" fillId="0" borderId="0" xfId="0" applyFont="1">
      <alignment vertical="center"/>
    </xf>
    <xf numFmtId="0" fontId="6" fillId="0" borderId="0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vertical="center" shrinkToFit="1"/>
    </xf>
    <xf numFmtId="0" fontId="17" fillId="0" borderId="0" xfId="0" applyFont="1" applyAlignment="1">
      <alignment horizontal="center" vertical="center"/>
    </xf>
    <xf numFmtId="0" fontId="5" fillId="0" borderId="17" xfId="0" applyFont="1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56" fontId="5" fillId="0" borderId="17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56" fontId="5" fillId="0" borderId="17" xfId="0" applyNumberFormat="1" applyFont="1" applyFill="1" applyBorder="1" applyAlignment="1">
      <alignment horizontal="left" vertical="center"/>
    </xf>
    <xf numFmtId="0" fontId="15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2893408</xdr:colOff>
      <xdr:row>2</xdr:row>
      <xdr:rowOff>106680</xdr:rowOff>
    </xdr:from>
    <xdr:to>
      <xdr:col>6</xdr:col>
      <xdr:colOff>135220</xdr:colOff>
      <xdr:row>4</xdr:row>
      <xdr:rowOff>29280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FA7A959-2117-462F-9FFB-894BADFA0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5328" y="495300"/>
          <a:ext cx="548892" cy="577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8B1B7-DA8E-4000-B131-28EC54EC110F}">
  <sheetPr>
    <pageSetUpPr fitToPage="1"/>
  </sheetPr>
  <dimension ref="A1:I82"/>
  <sheetViews>
    <sheetView tabSelected="1" zoomScaleNormal="100" workbookViewId="0">
      <selection activeCell="H39" sqref="H39"/>
    </sheetView>
  </sheetViews>
  <sheetFormatPr defaultRowHeight="13.2"/>
  <cols>
    <col min="1" max="1" width="5" customWidth="1"/>
    <col min="2" max="2" width="10.21875" style="1" customWidth="1"/>
    <col min="3" max="3" width="3.21875" style="1" customWidth="1"/>
    <col min="4" max="4" width="13.88671875" style="13" customWidth="1"/>
    <col min="5" max="5" width="25" style="83" customWidth="1"/>
    <col min="6" max="6" width="48.21875" style="1" customWidth="1"/>
    <col min="7" max="7" width="8.21875" style="1" customWidth="1"/>
    <col min="8" max="9" width="9.21875" bestFit="1" customWidth="1"/>
  </cols>
  <sheetData>
    <row r="1" spans="1:7" ht="24.6" customHeight="1">
      <c r="A1" s="90" t="s">
        <v>91</v>
      </c>
      <c r="B1" s="90"/>
      <c r="C1" s="90"/>
      <c r="D1" s="90"/>
      <c r="E1" s="90"/>
      <c r="F1" s="90"/>
      <c r="G1" s="90"/>
    </row>
    <row r="2" spans="1:7" ht="6" customHeight="1" thickBot="1">
      <c r="A2" s="88"/>
      <c r="B2" s="88"/>
      <c r="C2" s="88"/>
      <c r="D2" s="88"/>
      <c r="E2" s="88"/>
      <c r="F2" s="88"/>
      <c r="G2" s="88"/>
    </row>
    <row r="3" spans="1:7" ht="25.8" customHeight="1">
      <c r="A3" s="96" t="s">
        <v>165</v>
      </c>
      <c r="B3" s="97"/>
      <c r="C3" s="97"/>
      <c r="D3" s="97"/>
      <c r="E3" s="97"/>
      <c r="F3" s="97"/>
      <c r="G3" s="98"/>
    </row>
    <row r="4" spans="1:7" ht="25.8" customHeight="1">
      <c r="A4" s="102" t="s">
        <v>166</v>
      </c>
      <c r="B4" s="103"/>
      <c r="C4" s="103"/>
      <c r="D4" s="103"/>
      <c r="E4" s="103"/>
      <c r="F4" s="103"/>
      <c r="G4" s="104"/>
    </row>
    <row r="5" spans="1:7" ht="25.8" customHeight="1" thickBot="1">
      <c r="A5" s="99" t="s">
        <v>167</v>
      </c>
      <c r="B5" s="100"/>
      <c r="C5" s="100"/>
      <c r="D5" s="100"/>
      <c r="E5" s="100"/>
      <c r="F5" s="100"/>
      <c r="G5" s="101"/>
    </row>
    <row r="6" spans="1:7" ht="5.4" customHeight="1">
      <c r="A6" s="2"/>
      <c r="B6" s="3"/>
      <c r="C6" s="3"/>
      <c r="D6" s="12"/>
      <c r="E6" s="77"/>
      <c r="F6" s="3"/>
      <c r="G6" s="3"/>
    </row>
    <row r="7" spans="1:7" ht="16.2" customHeight="1">
      <c r="A7" s="86" t="s">
        <v>154</v>
      </c>
      <c r="B7" s="3"/>
      <c r="C7" s="3"/>
      <c r="D7" s="12"/>
      <c r="E7" s="77"/>
      <c r="F7" s="3"/>
      <c r="G7" s="3"/>
    </row>
    <row r="8" spans="1:7" ht="16.2" customHeight="1">
      <c r="A8" s="86" t="s">
        <v>155</v>
      </c>
      <c r="B8" s="3"/>
      <c r="C8" s="3"/>
      <c r="D8" s="12"/>
      <c r="E8" s="77"/>
      <c r="F8" s="3"/>
      <c r="G8" s="3"/>
    </row>
    <row r="9" spans="1:7" ht="16.2" customHeight="1">
      <c r="A9" s="87" t="s">
        <v>87</v>
      </c>
      <c r="B9" s="3"/>
      <c r="C9" s="3"/>
      <c r="D9" s="12"/>
      <c r="E9" s="77"/>
      <c r="F9" s="3"/>
      <c r="G9" s="3"/>
    </row>
    <row r="10" spans="1:7" ht="7.2" customHeight="1">
      <c r="A10" s="28"/>
      <c r="B10" s="3"/>
      <c r="C10" s="3"/>
      <c r="D10" s="12"/>
      <c r="E10" s="77"/>
      <c r="F10" s="3"/>
      <c r="G10" s="3"/>
    </row>
    <row r="11" spans="1:7" s="1" customFormat="1" ht="21" customHeight="1">
      <c r="A11" s="41" t="s">
        <v>21</v>
      </c>
      <c r="B11" s="42" t="s">
        <v>86</v>
      </c>
      <c r="C11" s="43"/>
      <c r="D11" s="44" t="s">
        <v>59</v>
      </c>
      <c r="E11" s="78" t="s">
        <v>0</v>
      </c>
      <c r="F11" s="42" t="s">
        <v>133</v>
      </c>
      <c r="G11" s="43"/>
    </row>
    <row r="12" spans="1:7" s="6" customFormat="1" ht="21" customHeight="1">
      <c r="A12" s="89" t="s">
        <v>26</v>
      </c>
      <c r="B12" s="46">
        <v>45758</v>
      </c>
      <c r="C12" s="47" t="str">
        <f t="shared" ref="C12:C68" si="0">TEXT(B12,"aaa")</f>
        <v>金</v>
      </c>
      <c r="D12" s="48" t="s">
        <v>65</v>
      </c>
      <c r="E12" s="66" t="s">
        <v>12</v>
      </c>
      <c r="F12" s="11" t="s">
        <v>39</v>
      </c>
      <c r="G12" s="49" t="s">
        <v>60</v>
      </c>
    </row>
    <row r="13" spans="1:7" s="6" customFormat="1" ht="36" customHeight="1">
      <c r="A13" s="89" t="s">
        <v>26</v>
      </c>
      <c r="B13" s="46">
        <v>45758</v>
      </c>
      <c r="C13" s="47" t="str">
        <f t="shared" si="0"/>
        <v>金</v>
      </c>
      <c r="D13" s="48" t="s">
        <v>66</v>
      </c>
      <c r="E13" s="66" t="s">
        <v>13</v>
      </c>
      <c r="F13" s="11" t="s">
        <v>99</v>
      </c>
      <c r="G13" s="49" t="s">
        <v>60</v>
      </c>
    </row>
    <row r="14" spans="1:7" s="6" customFormat="1" ht="21" customHeight="1">
      <c r="A14" s="89" t="s">
        <v>26</v>
      </c>
      <c r="B14" s="46">
        <v>45762</v>
      </c>
      <c r="C14" s="47" t="str">
        <f t="shared" si="0"/>
        <v>火</v>
      </c>
      <c r="D14" s="48" t="s">
        <v>65</v>
      </c>
      <c r="E14" s="66" t="s">
        <v>10</v>
      </c>
      <c r="F14" s="10" t="s">
        <v>77</v>
      </c>
      <c r="G14" s="49" t="s">
        <v>61</v>
      </c>
    </row>
    <row r="15" spans="1:7" s="6" customFormat="1" ht="21" customHeight="1">
      <c r="A15" s="89" t="s">
        <v>26</v>
      </c>
      <c r="B15" s="46">
        <v>45762</v>
      </c>
      <c r="C15" s="47" t="str">
        <f t="shared" si="0"/>
        <v>火</v>
      </c>
      <c r="D15" s="48" t="s">
        <v>53</v>
      </c>
      <c r="E15" s="66" t="s">
        <v>11</v>
      </c>
      <c r="F15" s="11" t="s">
        <v>76</v>
      </c>
      <c r="G15" s="49" t="s">
        <v>61</v>
      </c>
    </row>
    <row r="16" spans="1:7" s="6" customFormat="1" ht="21" customHeight="1">
      <c r="A16" s="89" t="s">
        <v>26</v>
      </c>
      <c r="B16" s="46">
        <v>45768</v>
      </c>
      <c r="C16" s="47" t="str">
        <f t="shared" si="0"/>
        <v>月</v>
      </c>
      <c r="D16" s="48" t="s">
        <v>65</v>
      </c>
      <c r="E16" s="66" t="s">
        <v>14</v>
      </c>
      <c r="F16" s="10" t="s">
        <v>32</v>
      </c>
      <c r="G16" s="49" t="s">
        <v>62</v>
      </c>
    </row>
    <row r="17" spans="1:7" s="6" customFormat="1" ht="21" customHeight="1">
      <c r="A17" s="89" t="s">
        <v>26</v>
      </c>
      <c r="B17" s="46">
        <v>45768</v>
      </c>
      <c r="C17" s="47" t="str">
        <f t="shared" si="0"/>
        <v>月</v>
      </c>
      <c r="D17" s="48" t="s">
        <v>66</v>
      </c>
      <c r="E17" s="66" t="s">
        <v>15</v>
      </c>
      <c r="F17" s="10" t="s">
        <v>33</v>
      </c>
      <c r="G17" s="49" t="s">
        <v>62</v>
      </c>
    </row>
    <row r="18" spans="1:7" s="6" customFormat="1" ht="48.6" customHeight="1">
      <c r="A18" s="89" t="s">
        <v>25</v>
      </c>
      <c r="B18" s="46">
        <v>45769</v>
      </c>
      <c r="C18" s="50" t="str">
        <f t="shared" si="0"/>
        <v>火</v>
      </c>
      <c r="D18" s="51" t="s">
        <v>67</v>
      </c>
      <c r="E18" s="66" t="s">
        <v>22</v>
      </c>
      <c r="F18" s="11" t="s">
        <v>100</v>
      </c>
      <c r="G18" s="49" t="s">
        <v>60</v>
      </c>
    </row>
    <row r="19" spans="1:7" s="6" customFormat="1" ht="21" customHeight="1">
      <c r="A19" s="89" t="s">
        <v>25</v>
      </c>
      <c r="B19" s="46">
        <v>45769</v>
      </c>
      <c r="C19" s="50" t="str">
        <f t="shared" si="0"/>
        <v>火</v>
      </c>
      <c r="D19" s="51" t="s">
        <v>66</v>
      </c>
      <c r="E19" s="66" t="s">
        <v>22</v>
      </c>
      <c r="F19" s="11" t="s">
        <v>37</v>
      </c>
      <c r="G19" s="49" t="s">
        <v>60</v>
      </c>
    </row>
    <row r="20" spans="1:7" s="6" customFormat="1" ht="36" customHeight="1">
      <c r="A20" s="89" t="s">
        <v>45</v>
      </c>
      <c r="B20" s="52">
        <v>45785</v>
      </c>
      <c r="C20" s="50" t="str">
        <f>TEXT(B20,"aaa")</f>
        <v>木</v>
      </c>
      <c r="D20" s="53" t="s">
        <v>71</v>
      </c>
      <c r="E20" s="74" t="s">
        <v>90</v>
      </c>
      <c r="F20" s="11" t="s">
        <v>101</v>
      </c>
      <c r="G20" s="54" t="s">
        <v>60</v>
      </c>
    </row>
    <row r="21" spans="1:7" s="6" customFormat="1" ht="21" customHeight="1">
      <c r="A21" s="89" t="s">
        <v>45</v>
      </c>
      <c r="B21" s="52">
        <v>45786</v>
      </c>
      <c r="C21" s="47" t="str">
        <f t="shared" si="0"/>
        <v>金</v>
      </c>
      <c r="D21" s="48" t="s">
        <v>71</v>
      </c>
      <c r="E21" s="74" t="s">
        <v>30</v>
      </c>
      <c r="F21" s="55" t="s">
        <v>43</v>
      </c>
      <c r="G21" s="54" t="s">
        <v>63</v>
      </c>
    </row>
    <row r="22" spans="1:7" s="6" customFormat="1" ht="21" customHeight="1">
      <c r="A22" s="89" t="s">
        <v>28</v>
      </c>
      <c r="B22" s="46">
        <v>45786</v>
      </c>
      <c r="C22" s="50" t="str">
        <f t="shared" si="0"/>
        <v>金</v>
      </c>
      <c r="D22" s="53" t="s">
        <v>52</v>
      </c>
      <c r="E22" s="66" t="s">
        <v>16</v>
      </c>
      <c r="F22" s="10" t="s">
        <v>97</v>
      </c>
      <c r="G22" s="49" t="s">
        <v>61</v>
      </c>
    </row>
    <row r="23" spans="1:7" s="6" customFormat="1" ht="21" customHeight="1">
      <c r="A23" s="89" t="s">
        <v>1</v>
      </c>
      <c r="B23" s="46">
        <v>45789</v>
      </c>
      <c r="C23" s="50" t="str">
        <f>TEXT(B23,"aaa")</f>
        <v>月</v>
      </c>
      <c r="D23" s="48" t="s">
        <v>84</v>
      </c>
      <c r="E23" s="66" t="s">
        <v>18</v>
      </c>
      <c r="F23" s="11" t="s">
        <v>36</v>
      </c>
      <c r="G23" s="49" t="s">
        <v>63</v>
      </c>
    </row>
    <row r="24" spans="1:7" s="6" customFormat="1" ht="21" customHeight="1">
      <c r="A24" s="89" t="s">
        <v>1</v>
      </c>
      <c r="B24" s="46">
        <v>45790</v>
      </c>
      <c r="C24" s="50" t="str">
        <f>TEXT(B24,"aaa")</f>
        <v>火</v>
      </c>
      <c r="D24" s="53" t="s">
        <v>70</v>
      </c>
      <c r="E24" s="66" t="s">
        <v>12</v>
      </c>
      <c r="F24" s="11" t="s">
        <v>39</v>
      </c>
      <c r="G24" s="49" t="s">
        <v>60</v>
      </c>
    </row>
    <row r="25" spans="1:7" s="6" customFormat="1" ht="21" customHeight="1">
      <c r="A25" s="89" t="s">
        <v>45</v>
      </c>
      <c r="B25" s="52">
        <v>45790</v>
      </c>
      <c r="C25" s="50" t="str">
        <f t="shared" si="0"/>
        <v>火</v>
      </c>
      <c r="D25" s="53" t="s">
        <v>71</v>
      </c>
      <c r="E25" s="74" t="s">
        <v>10</v>
      </c>
      <c r="F25" s="10" t="s">
        <v>96</v>
      </c>
      <c r="G25" s="54" t="s">
        <v>61</v>
      </c>
    </row>
    <row r="26" spans="1:7" s="6" customFormat="1" ht="21" customHeight="1">
      <c r="A26" s="89" t="s">
        <v>26</v>
      </c>
      <c r="B26" s="46">
        <v>45791</v>
      </c>
      <c r="C26" s="47" t="str">
        <f>TEXT(B26,"aaa")</f>
        <v>水</v>
      </c>
      <c r="D26" s="48" t="s">
        <v>53</v>
      </c>
      <c r="E26" s="66" t="s">
        <v>17</v>
      </c>
      <c r="F26" s="10" t="s">
        <v>35</v>
      </c>
      <c r="G26" s="49" t="s">
        <v>62</v>
      </c>
    </row>
    <row r="27" spans="1:7" s="6" customFormat="1" ht="21" customHeight="1">
      <c r="A27" s="89" t="s">
        <v>1</v>
      </c>
      <c r="B27" s="46">
        <v>45796</v>
      </c>
      <c r="C27" s="50" t="str">
        <f t="shared" si="0"/>
        <v>月</v>
      </c>
      <c r="D27" s="53" t="s">
        <v>68</v>
      </c>
      <c r="E27" s="66" t="s">
        <v>27</v>
      </c>
      <c r="F27" s="11" t="s">
        <v>38</v>
      </c>
      <c r="G27" s="49" t="s">
        <v>64</v>
      </c>
    </row>
    <row r="28" spans="1:7" s="6" customFormat="1" ht="21" customHeight="1">
      <c r="A28" s="89" t="s">
        <v>1</v>
      </c>
      <c r="B28" s="46">
        <v>45797</v>
      </c>
      <c r="C28" s="50" t="str">
        <f t="shared" si="0"/>
        <v>火</v>
      </c>
      <c r="D28" s="53" t="s">
        <v>52</v>
      </c>
      <c r="E28" s="66" t="s">
        <v>19</v>
      </c>
      <c r="F28" s="10" t="s">
        <v>98</v>
      </c>
      <c r="G28" s="49" t="s">
        <v>61</v>
      </c>
    </row>
    <row r="29" spans="1:7" s="6" customFormat="1" ht="36" customHeight="1">
      <c r="A29" s="89" t="s">
        <v>1</v>
      </c>
      <c r="B29" s="46">
        <v>45799</v>
      </c>
      <c r="C29" s="47" t="str">
        <f t="shared" si="0"/>
        <v>木</v>
      </c>
      <c r="D29" s="53" t="s">
        <v>69</v>
      </c>
      <c r="E29" s="66" t="s">
        <v>106</v>
      </c>
      <c r="F29" s="11" t="s">
        <v>78</v>
      </c>
      <c r="G29" s="49" t="s">
        <v>60</v>
      </c>
    </row>
    <row r="30" spans="1:7" s="6" customFormat="1" ht="21" customHeight="1">
      <c r="A30" s="89" t="s">
        <v>28</v>
      </c>
      <c r="B30" s="46">
        <v>45800</v>
      </c>
      <c r="C30" s="47" t="str">
        <f t="shared" si="0"/>
        <v>金</v>
      </c>
      <c r="D30" s="48" t="s">
        <v>52</v>
      </c>
      <c r="E30" s="66" t="s">
        <v>7</v>
      </c>
      <c r="F30" s="10" t="s">
        <v>92</v>
      </c>
      <c r="G30" s="49" t="s">
        <v>63</v>
      </c>
    </row>
    <row r="31" spans="1:7" s="6" customFormat="1" ht="48" customHeight="1">
      <c r="A31" s="89" t="s">
        <v>1</v>
      </c>
      <c r="B31" s="46">
        <v>45804</v>
      </c>
      <c r="C31" s="50" t="str">
        <f>TEXT(B31,"aaa")</f>
        <v>火</v>
      </c>
      <c r="D31" s="53" t="s">
        <v>69</v>
      </c>
      <c r="E31" s="66" t="s">
        <v>107</v>
      </c>
      <c r="F31" s="11" t="s">
        <v>102</v>
      </c>
      <c r="G31" s="49" t="s">
        <v>60</v>
      </c>
    </row>
    <row r="32" spans="1:7" s="6" customFormat="1" ht="21" customHeight="1">
      <c r="A32" s="89" t="s">
        <v>1</v>
      </c>
      <c r="B32" s="52">
        <v>45806</v>
      </c>
      <c r="C32" s="50" t="str">
        <f>TEXT(B32,"aaa")</f>
        <v>木</v>
      </c>
      <c r="D32" s="53" t="s">
        <v>52</v>
      </c>
      <c r="E32" s="74" t="s">
        <v>24</v>
      </c>
      <c r="F32" s="56" t="s">
        <v>89</v>
      </c>
      <c r="G32" s="54" t="s">
        <v>64</v>
      </c>
    </row>
    <row r="33" spans="1:9" s="6" customFormat="1" ht="21" customHeight="1">
      <c r="A33" s="89" t="s">
        <v>1</v>
      </c>
      <c r="B33" s="46">
        <v>45807</v>
      </c>
      <c r="C33" s="50" t="str">
        <f t="shared" si="0"/>
        <v>金</v>
      </c>
      <c r="D33" s="53" t="s">
        <v>71</v>
      </c>
      <c r="E33" s="66" t="s">
        <v>4</v>
      </c>
      <c r="F33" s="10" t="s">
        <v>93</v>
      </c>
      <c r="G33" s="49" t="s">
        <v>63</v>
      </c>
    </row>
    <row r="34" spans="1:9" s="14" customFormat="1" ht="36" customHeight="1">
      <c r="A34" s="89" t="s">
        <v>28</v>
      </c>
      <c r="B34" s="46">
        <v>45812</v>
      </c>
      <c r="C34" s="50" t="str">
        <f t="shared" si="0"/>
        <v>水</v>
      </c>
      <c r="D34" s="53" t="s">
        <v>52</v>
      </c>
      <c r="E34" s="66" t="s">
        <v>23</v>
      </c>
      <c r="F34" s="11" t="s">
        <v>103</v>
      </c>
      <c r="G34" s="49" t="s">
        <v>60</v>
      </c>
      <c r="H34" s="7"/>
      <c r="I34" s="6"/>
    </row>
    <row r="35" spans="1:9" s="6" customFormat="1" ht="21" customHeight="1">
      <c r="A35" s="89" t="s">
        <v>1</v>
      </c>
      <c r="B35" s="52">
        <v>45813</v>
      </c>
      <c r="C35" s="50" t="str">
        <f>TEXT(B35,"aaa")</f>
        <v>木</v>
      </c>
      <c r="D35" s="53" t="s">
        <v>52</v>
      </c>
      <c r="E35" s="74" t="s">
        <v>5</v>
      </c>
      <c r="F35" s="10" t="s">
        <v>95</v>
      </c>
      <c r="G35" s="54" t="s">
        <v>64</v>
      </c>
    </row>
    <row r="36" spans="1:9" s="6" customFormat="1" ht="21" customHeight="1">
      <c r="A36" s="89" t="s">
        <v>45</v>
      </c>
      <c r="B36" s="52">
        <v>45814</v>
      </c>
      <c r="C36" s="50" t="str">
        <f t="shared" si="0"/>
        <v>金</v>
      </c>
      <c r="D36" s="53" t="s">
        <v>52</v>
      </c>
      <c r="E36" s="74" t="s">
        <v>31</v>
      </c>
      <c r="F36" s="11" t="s">
        <v>40</v>
      </c>
      <c r="G36" s="54" t="s">
        <v>64</v>
      </c>
    </row>
    <row r="37" spans="1:9" s="6" customFormat="1" ht="21" customHeight="1">
      <c r="A37" s="89" t="s">
        <v>1</v>
      </c>
      <c r="B37" s="46">
        <v>45817</v>
      </c>
      <c r="C37" s="50" t="str">
        <f t="shared" si="0"/>
        <v>月</v>
      </c>
      <c r="D37" s="53" t="s">
        <v>69</v>
      </c>
      <c r="E37" s="66" t="s">
        <v>20</v>
      </c>
      <c r="F37" s="10" t="s">
        <v>47</v>
      </c>
      <c r="G37" s="49" t="s">
        <v>62</v>
      </c>
      <c r="H37" s="7"/>
    </row>
    <row r="38" spans="1:9" s="6" customFormat="1" ht="21" customHeight="1">
      <c r="A38" s="89" t="s">
        <v>45</v>
      </c>
      <c r="B38" s="46">
        <v>45820</v>
      </c>
      <c r="C38" s="50" t="str">
        <f t="shared" si="0"/>
        <v>木</v>
      </c>
      <c r="D38" s="53" t="s">
        <v>52</v>
      </c>
      <c r="E38" s="66" t="s">
        <v>5</v>
      </c>
      <c r="F38" s="10" t="s">
        <v>94</v>
      </c>
      <c r="G38" s="49" t="s">
        <v>64</v>
      </c>
    </row>
    <row r="39" spans="1:9" s="6" customFormat="1" ht="21" customHeight="1">
      <c r="A39" s="89" t="s">
        <v>1</v>
      </c>
      <c r="B39" s="46">
        <v>45821</v>
      </c>
      <c r="C39" s="50" t="str">
        <f t="shared" si="0"/>
        <v>金</v>
      </c>
      <c r="D39" s="53" t="s">
        <v>68</v>
      </c>
      <c r="E39" s="66" t="s">
        <v>17</v>
      </c>
      <c r="F39" s="10" t="s">
        <v>34</v>
      </c>
      <c r="G39" s="49" t="s">
        <v>62</v>
      </c>
      <c r="H39" s="7"/>
    </row>
    <row r="40" spans="1:9" s="6" customFormat="1" ht="21" customHeight="1">
      <c r="A40" s="89" t="s">
        <v>1</v>
      </c>
      <c r="B40" s="46">
        <v>45826</v>
      </c>
      <c r="C40" s="50" t="str">
        <f t="shared" si="0"/>
        <v>水</v>
      </c>
      <c r="D40" s="53" t="s">
        <v>71</v>
      </c>
      <c r="E40" s="66" t="s">
        <v>6</v>
      </c>
      <c r="F40" s="11" t="s">
        <v>50</v>
      </c>
      <c r="G40" s="49" t="s">
        <v>63</v>
      </c>
      <c r="H40" s="7"/>
    </row>
    <row r="41" spans="1:9" s="6" customFormat="1" ht="21" customHeight="1">
      <c r="A41" s="89" t="s">
        <v>1</v>
      </c>
      <c r="B41" s="46">
        <v>45831</v>
      </c>
      <c r="C41" s="50" t="str">
        <f t="shared" si="0"/>
        <v>月</v>
      </c>
      <c r="D41" s="53" t="s">
        <v>69</v>
      </c>
      <c r="E41" s="66" t="s">
        <v>15</v>
      </c>
      <c r="F41" s="10" t="s">
        <v>48</v>
      </c>
      <c r="G41" s="49" t="s">
        <v>62</v>
      </c>
      <c r="H41" s="7"/>
    </row>
    <row r="42" spans="1:9" s="6" customFormat="1" ht="21" customHeight="1">
      <c r="A42" s="89" t="s">
        <v>1</v>
      </c>
      <c r="B42" s="46">
        <v>45832</v>
      </c>
      <c r="C42" s="50" t="str">
        <f t="shared" si="0"/>
        <v>火</v>
      </c>
      <c r="D42" s="53" t="s">
        <v>69</v>
      </c>
      <c r="E42" s="66" t="s">
        <v>9</v>
      </c>
      <c r="F42" s="10" t="s">
        <v>75</v>
      </c>
      <c r="G42" s="49" t="s">
        <v>64</v>
      </c>
      <c r="H42" s="7"/>
    </row>
    <row r="43" spans="1:9" s="6" customFormat="1" ht="21" customHeight="1">
      <c r="A43" s="89" t="s">
        <v>1</v>
      </c>
      <c r="B43" s="52">
        <v>45834</v>
      </c>
      <c r="C43" s="50" t="str">
        <f t="shared" si="0"/>
        <v>木</v>
      </c>
      <c r="D43" s="51" t="s">
        <v>52</v>
      </c>
      <c r="E43" s="74" t="s">
        <v>2</v>
      </c>
      <c r="F43" s="56" t="s">
        <v>160</v>
      </c>
      <c r="G43" s="54" t="s">
        <v>63</v>
      </c>
      <c r="H43" s="7"/>
    </row>
    <row r="44" spans="1:9" s="6" customFormat="1" ht="36" customHeight="1">
      <c r="A44" s="89" t="s">
        <v>1</v>
      </c>
      <c r="B44" s="46">
        <v>45839</v>
      </c>
      <c r="C44" s="50" t="str">
        <f t="shared" si="0"/>
        <v>火</v>
      </c>
      <c r="D44" s="51" t="s">
        <v>71</v>
      </c>
      <c r="E44" s="66" t="s">
        <v>108</v>
      </c>
      <c r="F44" s="11" t="s">
        <v>104</v>
      </c>
      <c r="G44" s="49" t="s">
        <v>60</v>
      </c>
      <c r="H44" s="7"/>
    </row>
    <row r="45" spans="1:9" s="6" customFormat="1" ht="21" customHeight="1">
      <c r="A45" s="89" t="s">
        <v>45</v>
      </c>
      <c r="B45" s="52">
        <v>45840</v>
      </c>
      <c r="C45" s="50" t="str">
        <f t="shared" si="0"/>
        <v>水</v>
      </c>
      <c r="D45" s="53" t="s">
        <v>68</v>
      </c>
      <c r="E45" s="74" t="s">
        <v>3</v>
      </c>
      <c r="F45" s="11" t="s">
        <v>41</v>
      </c>
      <c r="G45" s="54" t="s">
        <v>63</v>
      </c>
    </row>
    <row r="46" spans="1:9" s="6" customFormat="1" ht="21" customHeight="1">
      <c r="A46" s="89" t="s">
        <v>45</v>
      </c>
      <c r="B46" s="57">
        <v>45841</v>
      </c>
      <c r="C46" s="47" t="str">
        <f>TEXT(B46,"aaa")</f>
        <v>木</v>
      </c>
      <c r="D46" s="53" t="s">
        <v>69</v>
      </c>
      <c r="E46" s="74" t="s">
        <v>3</v>
      </c>
      <c r="F46" s="58" t="s">
        <v>42</v>
      </c>
      <c r="G46" s="54" t="s">
        <v>63</v>
      </c>
    </row>
    <row r="47" spans="1:9" s="6" customFormat="1" ht="21" customHeight="1">
      <c r="A47" s="89" t="s">
        <v>1</v>
      </c>
      <c r="B47" s="59">
        <v>45841</v>
      </c>
      <c r="C47" s="47" t="str">
        <f t="shared" si="0"/>
        <v>木</v>
      </c>
      <c r="D47" s="51" t="s">
        <v>52</v>
      </c>
      <c r="E47" s="66" t="s">
        <v>5</v>
      </c>
      <c r="F47" s="10" t="s">
        <v>79</v>
      </c>
      <c r="G47" s="49" t="s">
        <v>64</v>
      </c>
      <c r="H47" s="7"/>
    </row>
    <row r="48" spans="1:9" s="6" customFormat="1" ht="21" customHeight="1">
      <c r="A48" s="89" t="s">
        <v>1</v>
      </c>
      <c r="B48" s="59">
        <v>45847</v>
      </c>
      <c r="C48" s="47" t="str">
        <f t="shared" si="0"/>
        <v>水</v>
      </c>
      <c r="D48" s="53" t="s">
        <v>69</v>
      </c>
      <c r="E48" s="66" t="s">
        <v>8</v>
      </c>
      <c r="F48" s="10" t="s">
        <v>81</v>
      </c>
      <c r="G48" s="49" t="s">
        <v>64</v>
      </c>
      <c r="H48" s="7"/>
    </row>
    <row r="49" spans="1:8" s="6" customFormat="1" ht="21" customHeight="1">
      <c r="A49" s="89" t="s">
        <v>25</v>
      </c>
      <c r="B49" s="59">
        <v>45848</v>
      </c>
      <c r="C49" s="47" t="str">
        <f t="shared" si="0"/>
        <v>木</v>
      </c>
      <c r="D49" s="51" t="s">
        <v>67</v>
      </c>
      <c r="E49" s="66" t="s">
        <v>5</v>
      </c>
      <c r="F49" s="10" t="s">
        <v>49</v>
      </c>
      <c r="G49" s="49" t="s">
        <v>64</v>
      </c>
      <c r="H49" s="7"/>
    </row>
    <row r="50" spans="1:8" s="6" customFormat="1" ht="21" customHeight="1">
      <c r="A50" s="89" t="s">
        <v>25</v>
      </c>
      <c r="B50" s="59">
        <v>45848</v>
      </c>
      <c r="C50" s="47" t="str">
        <f t="shared" si="0"/>
        <v>木</v>
      </c>
      <c r="D50" s="51" t="s">
        <v>66</v>
      </c>
      <c r="E50" s="66" t="s">
        <v>5</v>
      </c>
      <c r="F50" s="10" t="s">
        <v>88</v>
      </c>
      <c r="G50" s="49" t="s">
        <v>64</v>
      </c>
      <c r="H50" s="7"/>
    </row>
    <row r="51" spans="1:8" s="6" customFormat="1" ht="21" customHeight="1">
      <c r="A51" s="89" t="s">
        <v>1</v>
      </c>
      <c r="B51" s="57">
        <v>45860</v>
      </c>
      <c r="C51" s="47" t="str">
        <f t="shared" si="0"/>
        <v>火</v>
      </c>
      <c r="D51" s="59" t="s">
        <v>52</v>
      </c>
      <c r="E51" s="74" t="s">
        <v>2</v>
      </c>
      <c r="F51" s="56" t="s">
        <v>161</v>
      </c>
      <c r="G51" s="54" t="s">
        <v>63</v>
      </c>
    </row>
    <row r="52" spans="1:8" s="6" customFormat="1" ht="21" customHeight="1">
      <c r="A52" s="89" t="s">
        <v>1</v>
      </c>
      <c r="B52" s="57">
        <v>45869</v>
      </c>
      <c r="C52" s="47" t="str">
        <f>TEXT(B52,"aaa")</f>
        <v>木</v>
      </c>
      <c r="D52" s="51" t="s">
        <v>52</v>
      </c>
      <c r="E52" s="74" t="s">
        <v>5</v>
      </c>
      <c r="F52" s="56" t="s">
        <v>80</v>
      </c>
      <c r="G52" s="54" t="s">
        <v>64</v>
      </c>
    </row>
    <row r="53" spans="1:8" s="6" customFormat="1" ht="21" customHeight="1">
      <c r="A53" s="89" t="s">
        <v>1</v>
      </c>
      <c r="B53" s="57">
        <v>45876</v>
      </c>
      <c r="C53" s="47" t="str">
        <f t="shared" si="0"/>
        <v>木</v>
      </c>
      <c r="D53" s="51" t="s">
        <v>74</v>
      </c>
      <c r="E53" s="74" t="s">
        <v>2</v>
      </c>
      <c r="F53" s="56" t="s">
        <v>162</v>
      </c>
      <c r="G53" s="54" t="s">
        <v>63</v>
      </c>
    </row>
    <row r="54" spans="1:8" s="6" customFormat="1" ht="33" customHeight="1">
      <c r="A54" s="89" t="s">
        <v>26</v>
      </c>
      <c r="B54" s="59">
        <v>45887</v>
      </c>
      <c r="C54" s="47" t="str">
        <f t="shared" si="0"/>
        <v>月</v>
      </c>
      <c r="D54" s="51" t="s">
        <v>67</v>
      </c>
      <c r="E54" s="84" t="s">
        <v>156</v>
      </c>
      <c r="F54" s="11" t="s">
        <v>163</v>
      </c>
      <c r="G54" s="49" t="s">
        <v>63</v>
      </c>
    </row>
    <row r="55" spans="1:8" s="6" customFormat="1" ht="33" customHeight="1">
      <c r="A55" s="89" t="s">
        <v>26</v>
      </c>
      <c r="B55" s="59">
        <v>45887</v>
      </c>
      <c r="C55" s="47" t="str">
        <f t="shared" si="0"/>
        <v>月</v>
      </c>
      <c r="D55" s="51" t="s">
        <v>66</v>
      </c>
      <c r="E55" s="84" t="s">
        <v>157</v>
      </c>
      <c r="F55" s="11" t="s">
        <v>164</v>
      </c>
      <c r="G55" s="49" t="s">
        <v>63</v>
      </c>
    </row>
    <row r="56" spans="1:8" s="6" customFormat="1" ht="21" customHeight="1">
      <c r="A56" s="89" t="s">
        <v>25</v>
      </c>
      <c r="B56" s="57">
        <v>45888</v>
      </c>
      <c r="C56" s="47" t="str">
        <f t="shared" si="0"/>
        <v>火</v>
      </c>
      <c r="D56" s="51" t="s">
        <v>73</v>
      </c>
      <c r="E56" s="74" t="s">
        <v>9</v>
      </c>
      <c r="F56" s="56" t="s">
        <v>75</v>
      </c>
      <c r="G56" s="54" t="s">
        <v>64</v>
      </c>
    </row>
    <row r="57" spans="1:8" s="6" customFormat="1" ht="21" customHeight="1">
      <c r="A57" s="89" t="s">
        <v>25</v>
      </c>
      <c r="B57" s="57">
        <v>45895</v>
      </c>
      <c r="C57" s="47" t="str">
        <f t="shared" si="0"/>
        <v>火</v>
      </c>
      <c r="D57" s="60" t="s">
        <v>85</v>
      </c>
      <c r="E57" s="74" t="s">
        <v>2</v>
      </c>
      <c r="F57" s="56" t="s">
        <v>55</v>
      </c>
      <c r="G57" s="61" t="s">
        <v>63</v>
      </c>
    </row>
    <row r="58" spans="1:8" s="6" customFormat="1" ht="21" customHeight="1">
      <c r="A58" s="89" t="s">
        <v>25</v>
      </c>
      <c r="B58" s="57">
        <v>45895</v>
      </c>
      <c r="C58" s="47" t="str">
        <f t="shared" si="0"/>
        <v>火</v>
      </c>
      <c r="D58" s="62" t="s">
        <v>57</v>
      </c>
      <c r="E58" s="74" t="s">
        <v>2</v>
      </c>
      <c r="F58" s="56" t="s">
        <v>56</v>
      </c>
      <c r="G58" s="63" t="s">
        <v>63</v>
      </c>
    </row>
    <row r="59" spans="1:8" s="6" customFormat="1" ht="21" customHeight="1">
      <c r="A59" s="89" t="s">
        <v>25</v>
      </c>
      <c r="B59" s="57">
        <v>45897</v>
      </c>
      <c r="C59" s="47" t="str">
        <f>TEXT(B59,"aaa")</f>
        <v>木</v>
      </c>
      <c r="D59" s="48" t="s">
        <v>65</v>
      </c>
      <c r="E59" s="74" t="s">
        <v>8</v>
      </c>
      <c r="F59" s="56" t="s">
        <v>81</v>
      </c>
      <c r="G59" s="54" t="s">
        <v>64</v>
      </c>
    </row>
    <row r="60" spans="1:8" s="6" customFormat="1" ht="21" customHeight="1">
      <c r="A60" s="89" t="s">
        <v>25</v>
      </c>
      <c r="B60" s="57">
        <v>45897</v>
      </c>
      <c r="C60" s="47" t="str">
        <f>TEXT(B60,"aaa")</f>
        <v>木</v>
      </c>
      <c r="D60" s="48" t="s">
        <v>66</v>
      </c>
      <c r="E60" s="74" t="s">
        <v>29</v>
      </c>
      <c r="F60" s="56" t="s">
        <v>38</v>
      </c>
      <c r="G60" s="54" t="s">
        <v>64</v>
      </c>
    </row>
    <row r="61" spans="1:8" s="6" customFormat="1" ht="33" customHeight="1">
      <c r="A61" s="89" t="s">
        <v>25</v>
      </c>
      <c r="B61" s="57">
        <v>45898</v>
      </c>
      <c r="C61" s="47" t="str">
        <f t="shared" si="0"/>
        <v>金</v>
      </c>
      <c r="D61" s="51" t="s">
        <v>67</v>
      </c>
      <c r="E61" s="85" t="s">
        <v>158</v>
      </c>
      <c r="F61" s="10" t="s">
        <v>79</v>
      </c>
      <c r="G61" s="54" t="s">
        <v>64</v>
      </c>
    </row>
    <row r="62" spans="1:8" s="6" customFormat="1" ht="33" customHeight="1">
      <c r="A62" s="89" t="s">
        <v>25</v>
      </c>
      <c r="B62" s="57">
        <v>45898</v>
      </c>
      <c r="C62" s="47" t="str">
        <f t="shared" si="0"/>
        <v>金</v>
      </c>
      <c r="D62" s="51" t="s">
        <v>66</v>
      </c>
      <c r="E62" s="85" t="s">
        <v>158</v>
      </c>
      <c r="F62" s="10" t="s">
        <v>80</v>
      </c>
      <c r="G62" s="54" t="s">
        <v>64</v>
      </c>
    </row>
    <row r="63" spans="1:8" s="6" customFormat="1" ht="21" customHeight="1">
      <c r="A63" s="89" t="s">
        <v>25</v>
      </c>
      <c r="B63" s="57">
        <v>45901</v>
      </c>
      <c r="C63" s="47" t="str">
        <f t="shared" si="0"/>
        <v>月</v>
      </c>
      <c r="D63" s="51" t="s">
        <v>65</v>
      </c>
      <c r="E63" s="74" t="s">
        <v>6</v>
      </c>
      <c r="F63" s="56" t="s">
        <v>58</v>
      </c>
      <c r="G63" s="54" t="s">
        <v>63</v>
      </c>
    </row>
    <row r="64" spans="1:8" s="6" customFormat="1" ht="21" customHeight="1">
      <c r="A64" s="89" t="s">
        <v>25</v>
      </c>
      <c r="B64" s="57">
        <v>45901</v>
      </c>
      <c r="C64" s="47" t="str">
        <f t="shared" si="0"/>
        <v>月</v>
      </c>
      <c r="D64" s="53" t="s">
        <v>66</v>
      </c>
      <c r="E64" s="74" t="s">
        <v>4</v>
      </c>
      <c r="F64" s="56" t="s">
        <v>159</v>
      </c>
      <c r="G64" s="54" t="s">
        <v>63</v>
      </c>
    </row>
    <row r="65" spans="1:9" s="6" customFormat="1" ht="36" customHeight="1">
      <c r="A65" s="89" t="s">
        <v>25</v>
      </c>
      <c r="B65" s="57">
        <v>45902</v>
      </c>
      <c r="C65" s="47" t="str">
        <f t="shared" si="0"/>
        <v>火</v>
      </c>
      <c r="D65" s="53" t="s">
        <v>53</v>
      </c>
      <c r="E65" s="74" t="s">
        <v>3</v>
      </c>
      <c r="F65" s="56" t="s">
        <v>105</v>
      </c>
      <c r="G65" s="54" t="s">
        <v>63</v>
      </c>
    </row>
    <row r="66" spans="1:9" s="6" customFormat="1" ht="21" customHeight="1">
      <c r="A66" s="89" t="s">
        <v>28</v>
      </c>
      <c r="B66" s="57">
        <v>45903</v>
      </c>
      <c r="C66" s="47" t="str">
        <f t="shared" si="0"/>
        <v>水</v>
      </c>
      <c r="D66" s="53" t="s">
        <v>52</v>
      </c>
      <c r="E66" s="74" t="s">
        <v>5</v>
      </c>
      <c r="F66" s="56" t="s">
        <v>44</v>
      </c>
      <c r="G66" s="54"/>
    </row>
    <row r="67" spans="1:9" s="6" customFormat="1" ht="21" customHeight="1">
      <c r="A67" s="89" t="s">
        <v>25</v>
      </c>
      <c r="B67" s="57">
        <v>45922</v>
      </c>
      <c r="C67" s="47" t="str">
        <f t="shared" si="0"/>
        <v>月</v>
      </c>
      <c r="D67" s="48" t="s">
        <v>67</v>
      </c>
      <c r="E67" s="66" t="s">
        <v>5</v>
      </c>
      <c r="F67" s="10" t="s">
        <v>82</v>
      </c>
      <c r="G67" s="54" t="s">
        <v>64</v>
      </c>
    </row>
    <row r="68" spans="1:9" s="6" customFormat="1" ht="21" customHeight="1">
      <c r="A68" s="89" t="s">
        <v>25</v>
      </c>
      <c r="B68" s="57">
        <v>45922</v>
      </c>
      <c r="C68" s="47" t="str">
        <f t="shared" si="0"/>
        <v>月</v>
      </c>
      <c r="D68" s="48" t="s">
        <v>66</v>
      </c>
      <c r="E68" s="66" t="s">
        <v>5</v>
      </c>
      <c r="F68" s="10" t="s">
        <v>83</v>
      </c>
      <c r="G68" s="54" t="s">
        <v>64</v>
      </c>
    </row>
    <row r="69" spans="1:9" s="6" customFormat="1" ht="21" customHeight="1">
      <c r="A69" s="89" t="s">
        <v>28</v>
      </c>
      <c r="B69" s="52">
        <v>46002</v>
      </c>
      <c r="C69" s="47" t="str">
        <f t="shared" ref="C69:C70" si="1">TEXT(B69,"aaa")</f>
        <v>木</v>
      </c>
      <c r="D69" s="48" t="s">
        <v>52</v>
      </c>
      <c r="E69" s="74" t="s">
        <v>2</v>
      </c>
      <c r="F69" s="56" t="s">
        <v>44</v>
      </c>
      <c r="G69" s="54"/>
      <c r="H69" s="7"/>
    </row>
    <row r="70" spans="1:9" s="6" customFormat="1" ht="21" customHeight="1">
      <c r="A70" s="89" t="s">
        <v>46</v>
      </c>
      <c r="B70" s="48">
        <v>46007</v>
      </c>
      <c r="C70" s="64" t="str">
        <f t="shared" si="1"/>
        <v>火</v>
      </c>
      <c r="D70" s="65" t="s">
        <v>52</v>
      </c>
      <c r="E70" s="66" t="s">
        <v>151</v>
      </c>
      <c r="F70" s="10" t="s">
        <v>44</v>
      </c>
      <c r="G70" s="49"/>
    </row>
    <row r="71" spans="1:9" s="6" customFormat="1" ht="7.8" customHeight="1">
      <c r="A71" s="67"/>
      <c r="B71" s="68"/>
      <c r="C71" s="69"/>
      <c r="D71" s="68"/>
      <c r="E71" s="79"/>
      <c r="F71" s="70"/>
      <c r="G71" s="71"/>
    </row>
    <row r="72" spans="1:9" s="6" customFormat="1" ht="17.399999999999999" customHeight="1">
      <c r="A72" s="72" t="s">
        <v>153</v>
      </c>
      <c r="B72" s="68"/>
      <c r="C72" s="69"/>
      <c r="D72" s="68"/>
      <c r="E72" s="79"/>
      <c r="F72" s="70"/>
      <c r="G72" s="71"/>
    </row>
    <row r="73" spans="1:9" s="6" customFormat="1" ht="33" customHeight="1">
      <c r="A73" s="45" t="s">
        <v>28</v>
      </c>
      <c r="B73" s="57">
        <v>45928</v>
      </c>
      <c r="C73" s="73" t="str">
        <f>TEXT(B73,"aaa")</f>
        <v>日</v>
      </c>
      <c r="D73" s="65" t="s">
        <v>72</v>
      </c>
      <c r="E73" s="85" t="s">
        <v>157</v>
      </c>
      <c r="F73" s="75" t="s">
        <v>44</v>
      </c>
      <c r="G73" s="54"/>
    </row>
    <row r="74" spans="1:9" s="6" customFormat="1" ht="33" customHeight="1">
      <c r="A74" s="45" t="s">
        <v>28</v>
      </c>
      <c r="B74" s="57">
        <v>45970</v>
      </c>
      <c r="C74" s="73" t="str">
        <f>TEXT(B74,"aaa")</f>
        <v>日</v>
      </c>
      <c r="D74" s="65" t="s">
        <v>72</v>
      </c>
      <c r="E74" s="85" t="s">
        <v>157</v>
      </c>
      <c r="F74" s="75" t="s">
        <v>44</v>
      </c>
      <c r="G74" s="54"/>
      <c r="H74" s="7"/>
      <c r="I74" s="7"/>
    </row>
    <row r="75" spans="1:9" s="6" customFormat="1" ht="21" customHeight="1">
      <c r="A75" s="45" t="s">
        <v>25</v>
      </c>
      <c r="B75" s="76">
        <v>46005</v>
      </c>
      <c r="C75" s="73" t="str">
        <f>TEXT(B75,"aaa")</f>
        <v>日</v>
      </c>
      <c r="D75" s="65" t="s">
        <v>152</v>
      </c>
      <c r="E75" s="74" t="s">
        <v>2</v>
      </c>
      <c r="F75" s="56" t="s">
        <v>44</v>
      </c>
      <c r="G75" s="54"/>
      <c r="H75" s="7"/>
    </row>
    <row r="76" spans="1:9" s="6" customFormat="1" ht="9" customHeight="1">
      <c r="A76" s="26"/>
      <c r="B76" s="27"/>
      <c r="C76" s="28"/>
      <c r="D76" s="25"/>
      <c r="E76" s="29"/>
      <c r="F76" s="29"/>
      <c r="G76" s="35"/>
      <c r="H76" s="7"/>
      <c r="I76" s="7"/>
    </row>
    <row r="77" spans="1:9" ht="15" customHeight="1">
      <c r="B77" s="20"/>
      <c r="C77" s="20"/>
      <c r="D77" s="21"/>
      <c r="E77" s="80"/>
      <c r="F77" s="22"/>
      <c r="G77" s="20"/>
    </row>
    <row r="78" spans="1:9">
      <c r="A78" s="23"/>
      <c r="B78" s="20"/>
      <c r="C78" s="20"/>
      <c r="D78" s="24"/>
      <c r="E78" s="81"/>
      <c r="F78" s="20"/>
      <c r="G78" s="20"/>
    </row>
    <row r="79" spans="1:9">
      <c r="A79" s="23"/>
      <c r="B79" s="20"/>
      <c r="C79" s="20"/>
      <c r="D79" s="21"/>
      <c r="E79" s="81"/>
      <c r="F79" s="20"/>
      <c r="G79" s="20"/>
    </row>
    <row r="80" spans="1:9">
      <c r="A80" s="23"/>
      <c r="B80" s="20"/>
      <c r="C80" s="20"/>
      <c r="D80" s="21"/>
      <c r="E80" s="81"/>
      <c r="F80" s="20"/>
      <c r="G80" s="20"/>
    </row>
    <row r="81" spans="5:5">
      <c r="E81" s="82"/>
    </row>
    <row r="82" spans="5:5">
      <c r="E82" s="82"/>
    </row>
  </sheetData>
  <autoFilter ref="A11:I70" xr:uid="{9D81431F-B2D8-449C-8821-D1E31F102D9E}"/>
  <mergeCells count="4">
    <mergeCell ref="A1:G1"/>
    <mergeCell ref="A3:G3"/>
    <mergeCell ref="A4:G4"/>
    <mergeCell ref="A5:G5"/>
  </mergeCells>
  <phoneticPr fontId="1"/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headerFooter>
    <oddFooter>&amp;R裏面もあります</oddFooter>
  </headerFooter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E4374-E703-4982-B4B1-F7EF12F37395}">
  <sheetPr>
    <pageSetUpPr fitToPage="1"/>
  </sheetPr>
  <dimension ref="A1:G62"/>
  <sheetViews>
    <sheetView workbookViewId="0">
      <selection activeCell="D2" sqref="D2"/>
    </sheetView>
  </sheetViews>
  <sheetFormatPr defaultRowHeight="31.2" customHeight="1"/>
  <cols>
    <col min="2" max="2" width="26.33203125" customWidth="1"/>
    <col min="3" max="3" width="10.77734375" customWidth="1"/>
    <col min="4" max="4" width="35.21875" customWidth="1"/>
  </cols>
  <sheetData>
    <row r="1" spans="1:7" ht="31.2" customHeight="1">
      <c r="A1" s="17" t="s">
        <v>86</v>
      </c>
      <c r="B1" s="16" t="s">
        <v>0</v>
      </c>
      <c r="C1" s="30" t="s">
        <v>110</v>
      </c>
      <c r="D1" s="16" t="s">
        <v>109</v>
      </c>
    </row>
    <row r="2" spans="1:7" ht="52.2" customHeight="1">
      <c r="A2" s="18">
        <v>45758</v>
      </c>
      <c r="B2" s="19" t="s">
        <v>12</v>
      </c>
      <c r="C2" s="32" t="s">
        <v>140</v>
      </c>
      <c r="D2" s="37" t="s">
        <v>114</v>
      </c>
    </row>
    <row r="3" spans="1:7" ht="53.4" customHeight="1">
      <c r="A3" s="18">
        <v>45758</v>
      </c>
      <c r="B3" s="19" t="s">
        <v>13</v>
      </c>
      <c r="C3" s="32" t="s">
        <v>111</v>
      </c>
      <c r="D3" s="37" t="s">
        <v>139</v>
      </c>
      <c r="G3" s="36"/>
    </row>
    <row r="4" spans="1:7" ht="36" customHeight="1">
      <c r="A4" s="18">
        <v>45762</v>
      </c>
      <c r="B4" s="19" t="s">
        <v>10</v>
      </c>
      <c r="C4" s="32"/>
      <c r="D4" s="19" t="s">
        <v>77</v>
      </c>
    </row>
    <row r="5" spans="1:7" ht="41.4" customHeight="1">
      <c r="A5" s="18">
        <v>45762</v>
      </c>
      <c r="B5" s="19" t="s">
        <v>11</v>
      </c>
      <c r="C5" s="31"/>
      <c r="D5" s="37" t="s">
        <v>138</v>
      </c>
    </row>
    <row r="6" spans="1:7" ht="31.2" customHeight="1">
      <c r="A6" s="18">
        <v>45768</v>
      </c>
      <c r="B6" s="19" t="s">
        <v>14</v>
      </c>
      <c r="C6" s="31"/>
      <c r="D6" s="19" t="s">
        <v>32</v>
      </c>
    </row>
    <row r="7" spans="1:7" ht="31.2" customHeight="1">
      <c r="A7" s="18">
        <v>45768</v>
      </c>
      <c r="B7" s="19" t="s">
        <v>15</v>
      </c>
      <c r="C7" s="31"/>
      <c r="D7" s="19" t="s">
        <v>33</v>
      </c>
    </row>
    <row r="8" spans="1:7" ht="70.8" customHeight="1">
      <c r="A8" s="95">
        <v>45769</v>
      </c>
      <c r="B8" s="91" t="s">
        <v>22</v>
      </c>
      <c r="C8" s="93" t="s">
        <v>112</v>
      </c>
      <c r="D8" s="37" t="s">
        <v>115</v>
      </c>
    </row>
    <row r="9" spans="1:7" ht="40.200000000000003" customHeight="1">
      <c r="A9" s="92"/>
      <c r="B9" s="92"/>
      <c r="C9" s="94"/>
      <c r="D9" s="37" t="s">
        <v>116</v>
      </c>
    </row>
    <row r="10" spans="1:7" ht="55.8" customHeight="1">
      <c r="A10" s="18">
        <v>45769</v>
      </c>
      <c r="B10" s="5" t="s">
        <v>90</v>
      </c>
      <c r="C10" s="32" t="s">
        <v>111</v>
      </c>
      <c r="D10" s="37" t="s">
        <v>113</v>
      </c>
    </row>
    <row r="11" spans="1:7" ht="54.6" customHeight="1">
      <c r="A11" s="8">
        <v>45785</v>
      </c>
      <c r="B11" s="5" t="s">
        <v>30</v>
      </c>
      <c r="C11" s="32" t="s">
        <v>121</v>
      </c>
      <c r="D11" s="5" t="s">
        <v>43</v>
      </c>
    </row>
    <row r="12" spans="1:7" ht="46.8" customHeight="1">
      <c r="A12" s="8">
        <v>45786</v>
      </c>
      <c r="B12" s="19" t="s">
        <v>16</v>
      </c>
      <c r="C12" s="31"/>
      <c r="D12" s="37" t="s">
        <v>117</v>
      </c>
    </row>
    <row r="13" spans="1:7" ht="31.2" customHeight="1">
      <c r="A13" s="18">
        <v>45786</v>
      </c>
      <c r="B13" s="19" t="s">
        <v>18</v>
      </c>
      <c r="C13" s="31" t="s">
        <v>118</v>
      </c>
      <c r="D13" s="37" t="s">
        <v>119</v>
      </c>
    </row>
    <row r="14" spans="1:7" ht="49.2" customHeight="1">
      <c r="A14" s="18">
        <v>45789</v>
      </c>
      <c r="B14" s="19" t="s">
        <v>12</v>
      </c>
      <c r="C14" s="32" t="s">
        <v>140</v>
      </c>
      <c r="D14" s="37" t="s">
        <v>114</v>
      </c>
    </row>
    <row r="15" spans="1:7" ht="31.2" customHeight="1">
      <c r="A15" s="18">
        <v>45790</v>
      </c>
      <c r="B15" s="5" t="s">
        <v>10</v>
      </c>
      <c r="C15" s="32"/>
      <c r="D15" s="38" t="s">
        <v>96</v>
      </c>
    </row>
    <row r="16" spans="1:7" ht="31.2" customHeight="1">
      <c r="A16" s="8">
        <v>45790</v>
      </c>
      <c r="B16" s="19" t="s">
        <v>17</v>
      </c>
      <c r="C16" s="31"/>
      <c r="D16" s="19" t="s">
        <v>35</v>
      </c>
    </row>
    <row r="17" spans="1:4" ht="43.2" customHeight="1">
      <c r="A17" s="18">
        <v>45791</v>
      </c>
      <c r="B17" s="19" t="s">
        <v>27</v>
      </c>
      <c r="C17" s="32" t="s">
        <v>120</v>
      </c>
      <c r="D17" s="37" t="s">
        <v>141</v>
      </c>
    </row>
    <row r="18" spans="1:4" ht="43.8" customHeight="1">
      <c r="A18" s="18">
        <v>45796</v>
      </c>
      <c r="B18" s="19" t="s">
        <v>19</v>
      </c>
      <c r="C18" s="31" t="s">
        <v>61</v>
      </c>
      <c r="D18" s="37" t="s">
        <v>148</v>
      </c>
    </row>
    <row r="19" spans="1:4" ht="37.200000000000003" customHeight="1">
      <c r="A19" s="18">
        <v>45797</v>
      </c>
      <c r="B19" s="19" t="s">
        <v>106</v>
      </c>
      <c r="C19" s="31" t="s">
        <v>60</v>
      </c>
      <c r="D19" s="37" t="s">
        <v>78</v>
      </c>
    </row>
    <row r="20" spans="1:4" ht="31.2" customHeight="1">
      <c r="A20" s="18">
        <v>45799</v>
      </c>
      <c r="B20" s="19" t="s">
        <v>7</v>
      </c>
      <c r="C20" s="31" t="s">
        <v>63</v>
      </c>
      <c r="D20" s="19" t="s">
        <v>92</v>
      </c>
    </row>
    <row r="21" spans="1:4" ht="73.8" customHeight="1">
      <c r="A21" s="18">
        <v>45800</v>
      </c>
      <c r="B21" s="19" t="s">
        <v>107</v>
      </c>
      <c r="C21" s="31" t="s">
        <v>122</v>
      </c>
      <c r="D21" s="37" t="s">
        <v>123</v>
      </c>
    </row>
    <row r="22" spans="1:4" ht="35.4" customHeight="1">
      <c r="A22" s="18">
        <v>45804</v>
      </c>
      <c r="B22" s="4" t="s">
        <v>24</v>
      </c>
      <c r="C22" s="32" t="s">
        <v>124</v>
      </c>
      <c r="D22" s="4" t="s">
        <v>89</v>
      </c>
    </row>
    <row r="23" spans="1:4" ht="43.8" customHeight="1">
      <c r="A23" s="8">
        <v>45806</v>
      </c>
      <c r="B23" s="19" t="s">
        <v>4</v>
      </c>
      <c r="C23" s="31"/>
      <c r="D23" s="37" t="s">
        <v>125</v>
      </c>
    </row>
    <row r="24" spans="1:4" ht="43.2" customHeight="1">
      <c r="A24" s="18">
        <v>45807</v>
      </c>
      <c r="B24" s="19" t="s">
        <v>23</v>
      </c>
      <c r="C24" s="32" t="s">
        <v>126</v>
      </c>
      <c r="D24" s="37" t="s">
        <v>103</v>
      </c>
    </row>
    <row r="25" spans="1:4" ht="35.4" customHeight="1">
      <c r="A25" s="18">
        <v>45812</v>
      </c>
      <c r="B25" s="5" t="s">
        <v>5</v>
      </c>
      <c r="C25" s="32" t="s">
        <v>127</v>
      </c>
      <c r="D25" s="38" t="s">
        <v>95</v>
      </c>
    </row>
    <row r="26" spans="1:4" ht="31.2" customHeight="1">
      <c r="A26" s="8">
        <v>45813</v>
      </c>
      <c r="B26" s="5" t="s">
        <v>31</v>
      </c>
      <c r="C26" s="32"/>
      <c r="D26" s="39" t="s">
        <v>40</v>
      </c>
    </row>
    <row r="27" spans="1:4" ht="31.2" customHeight="1">
      <c r="A27" s="8">
        <v>45814</v>
      </c>
      <c r="B27" s="19" t="s">
        <v>20</v>
      </c>
      <c r="C27" s="31"/>
      <c r="D27" s="19" t="s">
        <v>47</v>
      </c>
    </row>
    <row r="28" spans="1:4" ht="31.2" customHeight="1">
      <c r="A28" s="18">
        <v>45817</v>
      </c>
      <c r="B28" s="19" t="s">
        <v>5</v>
      </c>
      <c r="C28" s="31" t="s">
        <v>128</v>
      </c>
      <c r="D28" s="19" t="s">
        <v>94</v>
      </c>
    </row>
    <row r="29" spans="1:4" ht="31.2" customHeight="1">
      <c r="A29" s="18">
        <v>45820</v>
      </c>
      <c r="B29" s="19" t="s">
        <v>17</v>
      </c>
      <c r="C29" s="31"/>
      <c r="D29" s="19" t="s">
        <v>34</v>
      </c>
    </row>
    <row r="30" spans="1:4" ht="36" customHeight="1">
      <c r="A30" s="18">
        <v>45821</v>
      </c>
      <c r="B30" s="19" t="s">
        <v>6</v>
      </c>
      <c r="C30" s="31" t="s">
        <v>129</v>
      </c>
      <c r="D30" s="37" t="s">
        <v>147</v>
      </c>
    </row>
    <row r="31" spans="1:4" ht="31.2" customHeight="1">
      <c r="A31" s="18">
        <v>45826</v>
      </c>
      <c r="B31" s="19" t="s">
        <v>15</v>
      </c>
      <c r="C31" s="31"/>
      <c r="D31" s="19" t="s">
        <v>48</v>
      </c>
    </row>
    <row r="32" spans="1:4" ht="31.2" customHeight="1">
      <c r="A32" s="18">
        <v>45831</v>
      </c>
      <c r="B32" s="19" t="s">
        <v>9</v>
      </c>
      <c r="C32" s="31"/>
      <c r="D32" s="19" t="s">
        <v>75</v>
      </c>
    </row>
    <row r="33" spans="1:4" ht="31.2" customHeight="1">
      <c r="A33" s="18">
        <v>45832</v>
      </c>
      <c r="B33" s="4" t="s">
        <v>2</v>
      </c>
      <c r="C33" s="32" t="s">
        <v>130</v>
      </c>
      <c r="D33" s="4" t="s">
        <v>51</v>
      </c>
    </row>
    <row r="34" spans="1:4" ht="52.2" customHeight="1">
      <c r="A34" s="8">
        <v>45834</v>
      </c>
      <c r="B34" s="19" t="s">
        <v>108</v>
      </c>
      <c r="C34" s="31" t="s">
        <v>131</v>
      </c>
      <c r="D34" s="37" t="s">
        <v>146</v>
      </c>
    </row>
    <row r="35" spans="1:4" ht="31.2" customHeight="1">
      <c r="A35" s="18">
        <v>45839</v>
      </c>
      <c r="B35" s="5" t="s">
        <v>3</v>
      </c>
      <c r="C35" s="32" t="s">
        <v>132</v>
      </c>
      <c r="D35" s="37" t="s">
        <v>41</v>
      </c>
    </row>
    <row r="36" spans="1:4" ht="31.2" customHeight="1">
      <c r="A36" s="8">
        <v>45840</v>
      </c>
      <c r="B36" s="5" t="s">
        <v>3</v>
      </c>
      <c r="C36" s="32" t="s">
        <v>132</v>
      </c>
      <c r="D36" s="40" t="s">
        <v>42</v>
      </c>
    </row>
    <row r="37" spans="1:4" ht="31.2" customHeight="1">
      <c r="A37" s="9">
        <v>45841</v>
      </c>
      <c r="B37" s="19" t="s">
        <v>5</v>
      </c>
      <c r="C37" s="31" t="s">
        <v>128</v>
      </c>
      <c r="D37" s="19" t="s">
        <v>79</v>
      </c>
    </row>
    <row r="38" spans="1:4" ht="31.2" customHeight="1">
      <c r="A38" s="15">
        <v>45841</v>
      </c>
      <c r="B38" s="19" t="s">
        <v>8</v>
      </c>
      <c r="C38" s="31"/>
      <c r="D38" s="19" t="s">
        <v>81</v>
      </c>
    </row>
    <row r="39" spans="1:4" ht="31.2" customHeight="1">
      <c r="A39" s="15">
        <v>45847</v>
      </c>
      <c r="B39" s="19" t="s">
        <v>5</v>
      </c>
      <c r="C39" s="31" t="s">
        <v>124</v>
      </c>
      <c r="D39" s="19" t="s">
        <v>49</v>
      </c>
    </row>
    <row r="40" spans="1:4" ht="31.2" customHeight="1">
      <c r="A40" s="15">
        <v>45848</v>
      </c>
      <c r="B40" s="19" t="s">
        <v>5</v>
      </c>
      <c r="C40" s="31" t="s">
        <v>124</v>
      </c>
      <c r="D40" s="19" t="s">
        <v>88</v>
      </c>
    </row>
    <row r="41" spans="1:4" ht="40.799999999999997" customHeight="1">
      <c r="A41" s="15">
        <v>45848</v>
      </c>
      <c r="B41" s="4" t="s">
        <v>2</v>
      </c>
      <c r="C41" s="32" t="s">
        <v>130</v>
      </c>
      <c r="D41" s="4" t="s">
        <v>145</v>
      </c>
    </row>
    <row r="42" spans="1:4" ht="31.2" customHeight="1">
      <c r="A42" s="9">
        <v>45860</v>
      </c>
      <c r="B42" s="4" t="s">
        <v>5</v>
      </c>
      <c r="C42" s="32" t="s">
        <v>124</v>
      </c>
      <c r="D42" s="4" t="s">
        <v>80</v>
      </c>
    </row>
    <row r="43" spans="1:4" ht="31.2" customHeight="1">
      <c r="A43" s="9">
        <v>45869</v>
      </c>
      <c r="B43" s="4" t="s">
        <v>2</v>
      </c>
      <c r="C43" s="32" t="s">
        <v>118</v>
      </c>
      <c r="D43" s="4" t="s">
        <v>54</v>
      </c>
    </row>
    <row r="44" spans="1:4" ht="45" customHeight="1">
      <c r="A44" s="9">
        <v>45876</v>
      </c>
      <c r="B44" s="19" t="s">
        <v>2</v>
      </c>
      <c r="C44" s="31" t="s">
        <v>118</v>
      </c>
      <c r="D44" s="37" t="s">
        <v>149</v>
      </c>
    </row>
    <row r="45" spans="1:4" ht="43.8" customHeight="1">
      <c r="A45" s="15">
        <v>45887</v>
      </c>
      <c r="B45" s="19" t="s">
        <v>2</v>
      </c>
      <c r="C45" s="31" t="s">
        <v>118</v>
      </c>
      <c r="D45" s="37" t="s">
        <v>150</v>
      </c>
    </row>
    <row r="46" spans="1:4" ht="31.2" customHeight="1">
      <c r="A46" s="15">
        <v>45887</v>
      </c>
      <c r="B46" s="4" t="s">
        <v>9</v>
      </c>
      <c r="C46" s="32"/>
      <c r="D46" s="4" t="s">
        <v>75</v>
      </c>
    </row>
    <row r="47" spans="1:4" ht="31.2" customHeight="1">
      <c r="A47" s="9">
        <v>45888</v>
      </c>
      <c r="B47" s="4" t="s">
        <v>2</v>
      </c>
      <c r="C47" s="33" t="s">
        <v>118</v>
      </c>
      <c r="D47" s="4" t="s">
        <v>55</v>
      </c>
    </row>
    <row r="48" spans="1:4" ht="44.4" customHeight="1">
      <c r="A48" s="9">
        <v>45895</v>
      </c>
      <c r="B48" s="4" t="s">
        <v>2</v>
      </c>
      <c r="C48" s="34" t="s">
        <v>130</v>
      </c>
      <c r="D48" s="4" t="s">
        <v>144</v>
      </c>
    </row>
    <row r="49" spans="1:4" ht="31.2" customHeight="1">
      <c r="A49" s="9">
        <v>45895</v>
      </c>
      <c r="B49" s="4" t="s">
        <v>8</v>
      </c>
      <c r="C49" s="32"/>
      <c r="D49" s="4" t="s">
        <v>81</v>
      </c>
    </row>
    <row r="50" spans="1:4" ht="40.200000000000003" customHeight="1">
      <c r="A50" s="9">
        <v>45897</v>
      </c>
      <c r="B50" s="4" t="s">
        <v>29</v>
      </c>
      <c r="C50" s="32" t="s">
        <v>120</v>
      </c>
      <c r="D50" s="4" t="s">
        <v>141</v>
      </c>
    </row>
    <row r="51" spans="1:4" ht="31.2" customHeight="1">
      <c r="A51" s="9">
        <v>45897</v>
      </c>
      <c r="B51" s="4" t="s">
        <v>5</v>
      </c>
      <c r="C51" s="32" t="s">
        <v>124</v>
      </c>
      <c r="D51" s="19" t="s">
        <v>79</v>
      </c>
    </row>
    <row r="52" spans="1:4" ht="31.2" customHeight="1">
      <c r="A52" s="9">
        <v>45898</v>
      </c>
      <c r="B52" s="4" t="s">
        <v>5</v>
      </c>
      <c r="C52" s="32" t="s">
        <v>124</v>
      </c>
      <c r="D52" s="19" t="s">
        <v>80</v>
      </c>
    </row>
    <row r="53" spans="1:4" ht="39.6" customHeight="1">
      <c r="A53" s="9">
        <v>45898</v>
      </c>
      <c r="B53" s="4" t="s">
        <v>6</v>
      </c>
      <c r="C53" s="32" t="s">
        <v>134</v>
      </c>
      <c r="D53" s="4" t="s">
        <v>142</v>
      </c>
    </row>
    <row r="54" spans="1:4" ht="39" customHeight="1">
      <c r="A54" s="9">
        <v>45901</v>
      </c>
      <c r="B54" s="4" t="s">
        <v>4</v>
      </c>
      <c r="C54" s="32"/>
      <c r="D54" s="4" t="s">
        <v>143</v>
      </c>
    </row>
    <row r="55" spans="1:4" ht="57.6" customHeight="1">
      <c r="A55" s="9">
        <v>45901</v>
      </c>
      <c r="B55" s="4" t="s">
        <v>3</v>
      </c>
      <c r="C55" s="32" t="s">
        <v>135</v>
      </c>
      <c r="D55" s="4" t="s">
        <v>136</v>
      </c>
    </row>
    <row r="56" spans="1:4" ht="31.2" customHeight="1">
      <c r="A56" s="9">
        <v>45903</v>
      </c>
      <c r="B56" s="19" t="s">
        <v>5</v>
      </c>
      <c r="C56" s="32" t="s">
        <v>137</v>
      </c>
      <c r="D56" s="19" t="s">
        <v>82</v>
      </c>
    </row>
    <row r="57" spans="1:4" ht="31.2" customHeight="1">
      <c r="A57" s="9">
        <v>45922</v>
      </c>
      <c r="B57" s="19" t="s">
        <v>5</v>
      </c>
      <c r="C57" s="32" t="s">
        <v>127</v>
      </c>
      <c r="D57" s="19" t="s">
        <v>83</v>
      </c>
    </row>
    <row r="58" spans="1:4" ht="31.2" customHeight="1">
      <c r="A58" s="25"/>
    </row>
    <row r="59" spans="1:4" ht="31.2" customHeight="1">
      <c r="A59" s="25"/>
    </row>
    <row r="60" spans="1:4" ht="31.2" customHeight="1">
      <c r="A60" s="25"/>
    </row>
    <row r="61" spans="1:4" ht="31.2" customHeight="1">
      <c r="A61" s="25"/>
    </row>
    <row r="62" spans="1:4" ht="31.2" customHeight="1">
      <c r="A62" s="25"/>
    </row>
  </sheetData>
  <mergeCells count="3">
    <mergeCell ref="B8:B9"/>
    <mergeCell ref="C8:C9"/>
    <mergeCell ref="A8:A9"/>
  </mergeCells>
  <phoneticPr fontId="1"/>
  <pageMargins left="0.7" right="0.7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全体</vt:lpstr>
      <vt:lpstr>Sheet1</vt:lpstr>
      <vt:lpstr>全体!Print_Titles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愛南町</cp:lastModifiedBy>
  <cp:lastPrinted>2025-01-14T01:33:08Z</cp:lastPrinted>
  <dcterms:created xsi:type="dcterms:W3CDTF">2016-03-24T07:02:50Z</dcterms:created>
  <dcterms:modified xsi:type="dcterms:W3CDTF">2025-01-14T01:33:12Z</dcterms:modified>
</cp:coreProperties>
</file>